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тепан\Downloads\"/>
    </mc:Choice>
  </mc:AlternateContent>
  <xr:revisionPtr revIDLastSave="0" documentId="13_ncr:1_{EEC47541-64DD-4943-9FF6-AF2FF20C5B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юноши 16-17 м" sheetId="7" r:id="rId1"/>
    <sheet name="16-17 ж" sheetId="8" r:id="rId2"/>
    <sheet name="юниоры 18-19" sheetId="9" r:id="rId3"/>
    <sheet name="юниорки 18-19 ж" sheetId="10" r:id="rId4"/>
    <sheet name="Чемпионат Красноярского края М" sheetId="11" r:id="rId5"/>
    <sheet name="Чемпионат Красноярского края Ж" sheetId="12" r:id="rId6"/>
  </sheets>
  <calcPr calcId="181029"/>
</workbook>
</file>

<file path=xl/calcChain.xml><?xml version="1.0" encoding="utf-8"?>
<calcChain xmlns="http://schemas.openxmlformats.org/spreadsheetml/2006/main">
  <c r="G8" i="9" l="1"/>
</calcChain>
</file>

<file path=xl/sharedStrings.xml><?xml version="1.0" encoding="utf-8"?>
<sst xmlns="http://schemas.openxmlformats.org/spreadsheetml/2006/main" count="206" uniqueCount="60">
  <si>
    <t>№</t>
  </si>
  <si>
    <t>ФИО</t>
  </si>
  <si>
    <t>Команда</t>
  </si>
  <si>
    <t>Год</t>
  </si>
  <si>
    <t>Разряд</t>
  </si>
  <si>
    <t>Очки</t>
  </si>
  <si>
    <t>Rocky</t>
  </si>
  <si>
    <t>ШСЛ «Точка опоры»</t>
  </si>
  <si>
    <t>1</t>
  </si>
  <si>
    <t>МБУДО «СШОР им. В.Г. Путинцева»</t>
  </si>
  <si>
    <t>3</t>
  </si>
  <si>
    <t>1юн</t>
  </si>
  <si>
    <t>2</t>
  </si>
  <si>
    <t>КМС</t>
  </si>
  <si>
    <t>б/р</t>
  </si>
  <si>
    <t>лично</t>
  </si>
  <si>
    <t>Прусаков Роман</t>
  </si>
  <si>
    <t>Лойко Денис</t>
  </si>
  <si>
    <t>Шаповалов Артем</t>
  </si>
  <si>
    <t>Киселев Евгений</t>
  </si>
  <si>
    <t>Белошапкин Андрей</t>
  </si>
  <si>
    <t>Голомидов Владислав</t>
  </si>
  <si>
    <t>Дунаев Андрей</t>
  </si>
  <si>
    <t>Осетрова Вероника</t>
  </si>
  <si>
    <t>Бекиш Варвара</t>
  </si>
  <si>
    <t>Новикова Дарья</t>
  </si>
  <si>
    <t>Антипова Анна</t>
  </si>
  <si>
    <t>Кольцова Анастасия</t>
  </si>
  <si>
    <t>Пятерикова Ольга</t>
  </si>
  <si>
    <t>Перменова Дарья</t>
  </si>
  <si>
    <t>Буланок Алиса</t>
  </si>
  <si>
    <t>Стригунова Ирина</t>
  </si>
  <si>
    <t>Терентьев Сергей</t>
  </si>
  <si>
    <t>МС</t>
  </si>
  <si>
    <t>Рожнов Никита</t>
  </si>
  <si>
    <t>Комаров Матвей</t>
  </si>
  <si>
    <t>Сидоров Григорий</t>
  </si>
  <si>
    <t>Кривогорницын Кирилл</t>
  </si>
  <si>
    <t>Шумов Фёдор</t>
  </si>
  <si>
    <t>Яковлева Валерия</t>
  </si>
  <si>
    <t>Кулагина Полина</t>
  </si>
  <si>
    <t>Дудко Дарья</t>
  </si>
  <si>
    <t>Маринова Елена</t>
  </si>
  <si>
    <t>Чемпионат Красноярского края по скалолазанию в дисциплине «боулдеринг»</t>
  </si>
  <si>
    <t>г. Красноярск</t>
  </si>
  <si>
    <t>ПРОТОКОЛ РЕЗУЛЬТАТОВ</t>
  </si>
  <si>
    <t>Мужчины - БОУЛДЕРИНГ - Квалификация</t>
  </si>
  <si>
    <t>31.01-03.02.2025 г.</t>
  </si>
  <si>
    <t>Зам. главного судьи по виду - Антоненко Н.А. (СС1К)</t>
  </si>
  <si>
    <t>Всего трасс</t>
  </si>
  <si>
    <t>Первенство Красноярского края по скалолазанию в дисциплине «боулдеринг»</t>
  </si>
  <si>
    <t>Зам. главного судьи по виду - Антоненко И.А. (СС2К)</t>
  </si>
  <si>
    <t>Женщины - БОУЛДЕРИНГ - Квалификация</t>
  </si>
  <si>
    <t>ИТОГОВЫЙ ПРОТОКОЛ РЕЗУЛЬТАТОВ</t>
  </si>
  <si>
    <t>Юноши 16-17 лет - БОУЛДЕРИНГ</t>
  </si>
  <si>
    <t>Главный судья _______________ Кулинич Т.М. (СС1К)</t>
  </si>
  <si>
    <t>Главный секретарь ___________ Мусихин М.А. (СС2К)</t>
  </si>
  <si>
    <t>Девушки 16-17 лет - БОУЛДЕРИНГ</t>
  </si>
  <si>
    <t>Юниорки 18-19 лет - БОУЛДЕРИНГ</t>
  </si>
  <si>
    <t>Юниоры 18-19 лет - БОУЛДЕРИНГ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</si>
</sst>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Bookman Old Style"/>
      <family val="1"/>
      <charset val="204"/>
    </font>
    <font>
      <sz val="11"/>
      <color theme="1"/>
      <name val="Bookman Old Style"/>
      <family val="1"/>
      <charset val="204"/>
    </font>
    <font>
      <b/>
      <sz val="11"/>
      <name val="Bookman Old Style"/>
      <family val="1"/>
      <charset val="204"/>
    </font>
    <font>
      <sz val="11"/>
      <name val="Bookman Old Style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horizontal="center" vertical="center"/>
    </xf>
    <xf numFmtId="0" fontId="6" fillId="0" borderId="0" xfId="2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left" vertical="center"/>
    </xf>
    <xf numFmtId="0" fontId="6" fillId="0" borderId="0" xfId="5" applyFont="1" applyAlignment="1">
      <alignment horizontal="center" vertical="center"/>
    </xf>
    <xf numFmtId="0" fontId="6" fillId="0" borderId="0" xfId="5" applyFont="1"/>
    <xf numFmtId="0" fontId="6" fillId="0" borderId="0" xfId="5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4" applyFont="1" applyAlignment="1">
      <alignment horizontal="center" vertical="center" wrapText="1"/>
    </xf>
    <xf numFmtId="0" fontId="5" fillId="0" borderId="0" xfId="4" applyFont="1" applyAlignment="1">
      <alignment horizontal="center" vertical="center"/>
    </xf>
    <xf numFmtId="0" fontId="5" fillId="0" borderId="0" xfId="5" applyFont="1" applyAlignment="1">
      <alignment horizontal="center" vertical="center" wrapText="1"/>
    </xf>
    <xf numFmtId="0" fontId="5" fillId="0" borderId="0" xfId="5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6">
    <cellStyle name="Обычный" xfId="0" builtinId="0"/>
    <cellStyle name="Обычный_16-17 ж" xfId="5" xr:uid="{00000000-0005-0000-0000-000001000000}"/>
    <cellStyle name="Обычный_Чемпионат Красноярского края М" xfId="1" xr:uid="{00000000-0005-0000-0000-000002000000}"/>
    <cellStyle name="Обычный_юноши 16-17 м" xfId="4" xr:uid="{00000000-0005-0000-0000-000003000000}"/>
    <cellStyle name="Обычный_Юноши девушки 2006-2007 Ж" xfId="3" xr:uid="{00000000-0005-0000-0000-000004000000}"/>
    <cellStyle name="Обычный_Юноши девушки 2010-2011 Ж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9"/>
  <sheetViews>
    <sheetView tabSelected="1" zoomScaleNormal="100" workbookViewId="0">
      <pane xSplit="5" ySplit="7" topLeftCell="F8" activePane="bottomRight" state="frozen"/>
      <selection pane="topRight" activeCell="F1" sqref="F1"/>
      <selection pane="bottomLeft" activeCell="A3" sqref="A3"/>
      <selection pane="bottomRight" activeCell="B16" sqref="B16"/>
    </sheetView>
  </sheetViews>
  <sheetFormatPr defaultColWidth="9.109375" defaultRowHeight="13.8" x14ac:dyDescent="0.3"/>
  <cols>
    <col min="1" max="1" width="5.6640625" style="1" customWidth="1"/>
    <col min="2" max="2" width="25.44140625" style="1" bestFit="1" customWidth="1"/>
    <col min="3" max="3" width="41.6640625" style="1" bestFit="1" customWidth="1"/>
    <col min="4" max="4" width="6.5546875" style="1" bestFit="1" customWidth="1"/>
    <col min="5" max="5" width="9.33203125" style="1" bestFit="1" customWidth="1"/>
    <col min="6" max="6" width="10" style="1" customWidth="1"/>
    <col min="7" max="7" width="7.6640625" style="1" customWidth="1"/>
    <col min="8" max="22" width="5.33203125" style="1" customWidth="1"/>
    <col min="23" max="24" width="6.5546875" style="1" bestFit="1" customWidth="1"/>
    <col min="25" max="40" width="5.33203125" style="1" customWidth="1"/>
    <col min="41" max="16384" width="9.109375" style="1"/>
  </cols>
  <sheetData>
    <row r="1" spans="1:40" ht="15" customHeight="1" x14ac:dyDescent="0.3">
      <c r="A1" s="31" t="s">
        <v>50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</row>
    <row r="2" spans="1:40" x14ac:dyDescent="0.3">
      <c r="A2" s="22" t="s">
        <v>44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N2" s="2" t="s">
        <v>47</v>
      </c>
    </row>
    <row r="3" spans="1:40" x14ac:dyDescent="0.3">
      <c r="A3" s="32" t="s">
        <v>53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</row>
    <row r="4" spans="1:40" x14ac:dyDescent="0.3">
      <c r="A4" s="32" t="s">
        <v>54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</row>
    <row r="5" spans="1:40" x14ac:dyDescent="0.3">
      <c r="A5" s="22" t="s">
        <v>51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40" x14ac:dyDescent="0.3">
      <c r="A6" s="29" t="s">
        <v>0</v>
      </c>
      <c r="B6" s="29" t="s">
        <v>1</v>
      </c>
      <c r="C6" s="29" t="s">
        <v>2</v>
      </c>
      <c r="D6" s="29" t="s">
        <v>3</v>
      </c>
      <c r="E6" s="29" t="s">
        <v>4</v>
      </c>
      <c r="F6" s="30" t="s">
        <v>49</v>
      </c>
      <c r="G6" s="29" t="s">
        <v>5</v>
      </c>
      <c r="H6" s="29">
        <v>1</v>
      </c>
      <c r="I6" s="29">
        <v>2</v>
      </c>
      <c r="J6" s="29">
        <v>3</v>
      </c>
      <c r="K6" s="29">
        <v>4</v>
      </c>
      <c r="L6" s="29">
        <v>5</v>
      </c>
      <c r="M6" s="29">
        <v>6</v>
      </c>
      <c r="N6" s="29">
        <v>7</v>
      </c>
      <c r="O6" s="29">
        <v>8</v>
      </c>
      <c r="P6" s="29">
        <v>9</v>
      </c>
      <c r="Q6" s="29">
        <v>10</v>
      </c>
      <c r="R6" s="29">
        <v>11</v>
      </c>
      <c r="S6" s="29">
        <v>12</v>
      </c>
      <c r="T6" s="29">
        <v>13</v>
      </c>
      <c r="U6" s="29">
        <v>14</v>
      </c>
      <c r="V6" s="29">
        <v>15</v>
      </c>
      <c r="W6" s="29">
        <v>16</v>
      </c>
      <c r="X6" s="29">
        <v>17</v>
      </c>
      <c r="Y6" s="29">
        <v>18</v>
      </c>
      <c r="Z6" s="29">
        <v>19</v>
      </c>
      <c r="AA6" s="29">
        <v>20</v>
      </c>
      <c r="AB6" s="29">
        <v>21</v>
      </c>
      <c r="AC6" s="29">
        <v>22</v>
      </c>
      <c r="AD6" s="29">
        <v>23</v>
      </c>
      <c r="AE6" s="29">
        <v>24</v>
      </c>
      <c r="AF6" s="29">
        <v>25</v>
      </c>
      <c r="AG6" s="29">
        <v>26</v>
      </c>
      <c r="AH6" s="29">
        <v>27</v>
      </c>
      <c r="AI6" s="29">
        <v>28</v>
      </c>
      <c r="AJ6" s="29">
        <v>29</v>
      </c>
      <c r="AK6" s="29">
        <v>30</v>
      </c>
      <c r="AL6" s="29">
        <v>31</v>
      </c>
      <c r="AM6" s="29">
        <v>32</v>
      </c>
      <c r="AN6" s="29">
        <v>33</v>
      </c>
    </row>
    <row r="7" spans="1:40" x14ac:dyDescent="0.3">
      <c r="A7" s="29"/>
      <c r="B7" s="29"/>
      <c r="C7" s="29"/>
      <c r="D7" s="29"/>
      <c r="E7" s="29"/>
      <c r="F7" s="30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</row>
    <row r="8" spans="1:40" x14ac:dyDescent="0.3">
      <c r="A8" s="10">
        <v>1</v>
      </c>
      <c r="B8" s="10" t="s">
        <v>16</v>
      </c>
      <c r="C8" s="10" t="s">
        <v>9</v>
      </c>
      <c r="D8" s="10">
        <v>2009</v>
      </c>
      <c r="E8" s="10" t="s">
        <v>13</v>
      </c>
      <c r="F8" s="10">
        <v>33</v>
      </c>
      <c r="G8" s="10">
        <v>8189.2857142857147</v>
      </c>
      <c r="H8" s="10">
        <v>125</v>
      </c>
      <c r="I8" s="10">
        <v>125</v>
      </c>
      <c r="J8" s="10">
        <v>125</v>
      </c>
      <c r="K8" s="10">
        <v>250</v>
      </c>
      <c r="L8" s="10">
        <v>250</v>
      </c>
      <c r="M8" s="10">
        <v>500</v>
      </c>
      <c r="N8" s="10">
        <v>125</v>
      </c>
      <c r="O8" s="10">
        <v>125</v>
      </c>
      <c r="P8" s="10">
        <v>142.85714285714289</v>
      </c>
      <c r="Q8" s="10">
        <v>200</v>
      </c>
      <c r="R8" s="10">
        <v>250</v>
      </c>
      <c r="S8" s="10">
        <v>333.33333333333331</v>
      </c>
      <c r="T8" s="10">
        <v>142.85714285714289</v>
      </c>
      <c r="U8" s="10">
        <v>142.85714285714289</v>
      </c>
      <c r="V8" s="10">
        <v>166.66666666666671</v>
      </c>
      <c r="W8" s="10">
        <v>1000</v>
      </c>
      <c r="X8" s="10">
        <v>1000</v>
      </c>
      <c r="Y8" s="10">
        <v>125</v>
      </c>
      <c r="Z8" s="10">
        <v>125</v>
      </c>
      <c r="AA8" s="10">
        <v>166.66666666666671</v>
      </c>
      <c r="AB8" s="10">
        <v>125</v>
      </c>
      <c r="AC8" s="10">
        <v>333.33333333333331</v>
      </c>
      <c r="AD8" s="10">
        <v>333.33333333333331</v>
      </c>
      <c r="AE8" s="10">
        <v>142.85714285714289</v>
      </c>
      <c r="AF8" s="10">
        <v>142.85714285714289</v>
      </c>
      <c r="AG8" s="10">
        <v>125</v>
      </c>
      <c r="AH8" s="10">
        <v>200</v>
      </c>
      <c r="AI8" s="10">
        <v>500</v>
      </c>
      <c r="AJ8" s="10">
        <v>125</v>
      </c>
      <c r="AK8" s="10">
        <v>125</v>
      </c>
      <c r="AL8" s="10">
        <v>166.66666666666671</v>
      </c>
      <c r="AM8" s="10">
        <v>200</v>
      </c>
      <c r="AN8" s="10">
        <v>250</v>
      </c>
    </row>
    <row r="9" spans="1:40" x14ac:dyDescent="0.3">
      <c r="A9" s="10">
        <v>2</v>
      </c>
      <c r="B9" s="10" t="s">
        <v>17</v>
      </c>
      <c r="C9" s="10" t="s">
        <v>9</v>
      </c>
      <c r="D9" s="10">
        <v>2008</v>
      </c>
      <c r="E9" s="10" t="s">
        <v>8</v>
      </c>
      <c r="F9" s="10">
        <v>31</v>
      </c>
      <c r="G9" s="10">
        <v>6189.2857142857147</v>
      </c>
      <c r="H9" s="10">
        <v>125</v>
      </c>
      <c r="I9" s="10">
        <v>125</v>
      </c>
      <c r="J9" s="10">
        <v>125</v>
      </c>
      <c r="K9" s="10">
        <v>250</v>
      </c>
      <c r="L9" s="10">
        <v>250</v>
      </c>
      <c r="M9" s="10">
        <v>500</v>
      </c>
      <c r="N9" s="10">
        <v>125</v>
      </c>
      <c r="O9" s="10">
        <v>125</v>
      </c>
      <c r="P9" s="10">
        <v>142.85714285714289</v>
      </c>
      <c r="Q9" s="10">
        <v>200</v>
      </c>
      <c r="R9" s="10">
        <v>250</v>
      </c>
      <c r="S9" s="10">
        <v>333.33333333333331</v>
      </c>
      <c r="T9" s="10">
        <v>142.85714285714289</v>
      </c>
      <c r="U9" s="10">
        <v>142.85714285714289</v>
      </c>
      <c r="V9" s="10">
        <v>166.66666666666671</v>
      </c>
      <c r="W9" s="10"/>
      <c r="X9" s="10"/>
      <c r="Y9" s="10">
        <v>125</v>
      </c>
      <c r="Z9" s="10">
        <v>125</v>
      </c>
      <c r="AA9" s="10">
        <v>166.66666666666671</v>
      </c>
      <c r="AB9" s="10">
        <v>125</v>
      </c>
      <c r="AC9" s="10">
        <v>333.33333333333331</v>
      </c>
      <c r="AD9" s="10">
        <v>333.33333333333331</v>
      </c>
      <c r="AE9" s="10">
        <v>142.85714285714289</v>
      </c>
      <c r="AF9" s="10">
        <v>142.85714285714289</v>
      </c>
      <c r="AG9" s="10">
        <v>125</v>
      </c>
      <c r="AH9" s="10">
        <v>200</v>
      </c>
      <c r="AI9" s="10">
        <v>500</v>
      </c>
      <c r="AJ9" s="10">
        <v>125</v>
      </c>
      <c r="AK9" s="10">
        <v>125</v>
      </c>
      <c r="AL9" s="10">
        <v>166.66666666666671</v>
      </c>
      <c r="AM9" s="10">
        <v>200</v>
      </c>
      <c r="AN9" s="10">
        <v>250</v>
      </c>
    </row>
    <row r="10" spans="1:40" x14ac:dyDescent="0.3">
      <c r="A10" s="10">
        <v>3</v>
      </c>
      <c r="B10" s="10" t="s">
        <v>18</v>
      </c>
      <c r="C10" s="10" t="s">
        <v>7</v>
      </c>
      <c r="D10" s="10">
        <v>2009</v>
      </c>
      <c r="E10" s="10" t="s">
        <v>8</v>
      </c>
      <c r="F10" s="10">
        <v>29</v>
      </c>
      <c r="G10" s="10">
        <v>5189.2857142857147</v>
      </c>
      <c r="H10" s="10">
        <v>125</v>
      </c>
      <c r="I10" s="10">
        <v>125</v>
      </c>
      <c r="J10" s="10">
        <v>125</v>
      </c>
      <c r="K10" s="10">
        <v>250</v>
      </c>
      <c r="L10" s="10">
        <v>250</v>
      </c>
      <c r="M10" s="10"/>
      <c r="N10" s="10">
        <v>125</v>
      </c>
      <c r="O10" s="10">
        <v>125</v>
      </c>
      <c r="P10" s="10">
        <v>142.85714285714289</v>
      </c>
      <c r="Q10" s="10">
        <v>200</v>
      </c>
      <c r="R10" s="10">
        <v>250</v>
      </c>
      <c r="S10" s="10">
        <v>333.33333333333331</v>
      </c>
      <c r="T10" s="10">
        <v>142.85714285714289</v>
      </c>
      <c r="U10" s="10">
        <v>142.85714285714289</v>
      </c>
      <c r="V10" s="10">
        <v>166.66666666666671</v>
      </c>
      <c r="W10" s="10"/>
      <c r="X10" s="10"/>
      <c r="Y10" s="10">
        <v>125</v>
      </c>
      <c r="Z10" s="10">
        <v>125</v>
      </c>
      <c r="AA10" s="10">
        <v>166.66666666666671</v>
      </c>
      <c r="AB10" s="10">
        <v>125</v>
      </c>
      <c r="AC10" s="10">
        <v>333.33333333333331</v>
      </c>
      <c r="AD10" s="10">
        <v>333.33333333333331</v>
      </c>
      <c r="AE10" s="10">
        <v>142.85714285714289</v>
      </c>
      <c r="AF10" s="10">
        <v>142.85714285714289</v>
      </c>
      <c r="AG10" s="10">
        <v>125</v>
      </c>
      <c r="AH10" s="10">
        <v>200</v>
      </c>
      <c r="AI10" s="10"/>
      <c r="AJ10" s="10">
        <v>125</v>
      </c>
      <c r="AK10" s="10">
        <v>125</v>
      </c>
      <c r="AL10" s="10">
        <v>166.66666666666671</v>
      </c>
      <c r="AM10" s="10">
        <v>200</v>
      </c>
      <c r="AN10" s="10">
        <v>250</v>
      </c>
    </row>
    <row r="11" spans="1:40" x14ac:dyDescent="0.3">
      <c r="A11" s="10">
        <v>4</v>
      </c>
      <c r="B11" s="10" t="s">
        <v>19</v>
      </c>
      <c r="C11" s="10" t="s">
        <v>7</v>
      </c>
      <c r="D11" s="10">
        <v>2009</v>
      </c>
      <c r="E11" s="10" t="s">
        <v>10</v>
      </c>
      <c r="F11" s="10">
        <v>25</v>
      </c>
      <c r="G11" s="10">
        <v>3939.2857142857142</v>
      </c>
      <c r="H11" s="10">
        <v>125</v>
      </c>
      <c r="I11" s="10">
        <v>125</v>
      </c>
      <c r="J11" s="10">
        <v>125</v>
      </c>
      <c r="K11" s="10"/>
      <c r="L11" s="10">
        <v>250</v>
      </c>
      <c r="M11" s="10"/>
      <c r="N11" s="10">
        <v>125</v>
      </c>
      <c r="O11" s="10">
        <v>125</v>
      </c>
      <c r="P11" s="10">
        <v>142.85714285714289</v>
      </c>
      <c r="Q11" s="10">
        <v>200</v>
      </c>
      <c r="R11" s="10">
        <v>250</v>
      </c>
      <c r="S11" s="10"/>
      <c r="T11" s="10">
        <v>142.85714285714289</v>
      </c>
      <c r="U11" s="10">
        <v>142.85714285714289</v>
      </c>
      <c r="V11" s="10">
        <v>166.66666666666671</v>
      </c>
      <c r="W11" s="10"/>
      <c r="X11" s="10"/>
      <c r="Y11" s="10">
        <v>125</v>
      </c>
      <c r="Z11" s="10">
        <v>125</v>
      </c>
      <c r="AA11" s="10">
        <v>166.66666666666671</v>
      </c>
      <c r="AB11" s="10">
        <v>125</v>
      </c>
      <c r="AC11" s="10"/>
      <c r="AD11" s="10"/>
      <c r="AE11" s="10">
        <v>142.85714285714289</v>
      </c>
      <c r="AF11" s="10">
        <v>142.85714285714289</v>
      </c>
      <c r="AG11" s="10">
        <v>125</v>
      </c>
      <c r="AH11" s="10">
        <v>200</v>
      </c>
      <c r="AI11" s="10"/>
      <c r="AJ11" s="10">
        <v>125</v>
      </c>
      <c r="AK11" s="10">
        <v>125</v>
      </c>
      <c r="AL11" s="10">
        <v>166.66666666666671</v>
      </c>
      <c r="AM11" s="10">
        <v>200</v>
      </c>
      <c r="AN11" s="10">
        <v>250</v>
      </c>
    </row>
    <row r="12" spans="1:40" x14ac:dyDescent="0.3">
      <c r="A12" s="10">
        <v>5</v>
      </c>
      <c r="B12" s="10" t="s">
        <v>20</v>
      </c>
      <c r="C12" s="10" t="s">
        <v>9</v>
      </c>
      <c r="D12" s="10">
        <v>2009</v>
      </c>
      <c r="E12" s="10" t="s">
        <v>12</v>
      </c>
      <c r="F12" s="10">
        <v>23</v>
      </c>
      <c r="G12" s="10">
        <v>3439.2857142857142</v>
      </c>
      <c r="H12" s="10">
        <v>125</v>
      </c>
      <c r="I12" s="10">
        <v>125</v>
      </c>
      <c r="J12" s="10">
        <v>125</v>
      </c>
      <c r="K12" s="10">
        <v>250</v>
      </c>
      <c r="L12" s="10"/>
      <c r="M12" s="10"/>
      <c r="N12" s="10">
        <v>125</v>
      </c>
      <c r="O12" s="10">
        <v>125</v>
      </c>
      <c r="P12" s="10">
        <v>142.85714285714289</v>
      </c>
      <c r="Q12" s="10">
        <v>200</v>
      </c>
      <c r="R12" s="10"/>
      <c r="S12" s="10"/>
      <c r="T12" s="10">
        <v>142.85714285714289</v>
      </c>
      <c r="U12" s="10">
        <v>142.85714285714289</v>
      </c>
      <c r="V12" s="10">
        <v>166.66666666666671</v>
      </c>
      <c r="W12" s="10"/>
      <c r="X12" s="10"/>
      <c r="Y12" s="10">
        <v>125</v>
      </c>
      <c r="Z12" s="10">
        <v>125</v>
      </c>
      <c r="AA12" s="10">
        <v>166.66666666666671</v>
      </c>
      <c r="AB12" s="10">
        <v>125</v>
      </c>
      <c r="AC12" s="10"/>
      <c r="AD12" s="10"/>
      <c r="AE12" s="10">
        <v>142.85714285714289</v>
      </c>
      <c r="AF12" s="10">
        <v>142.85714285714289</v>
      </c>
      <c r="AG12" s="10">
        <v>125</v>
      </c>
      <c r="AH12" s="10">
        <v>200</v>
      </c>
      <c r="AI12" s="10"/>
      <c r="AJ12" s="10">
        <v>125</v>
      </c>
      <c r="AK12" s="10">
        <v>125</v>
      </c>
      <c r="AL12" s="10">
        <v>166.66666666666671</v>
      </c>
      <c r="AM12" s="10">
        <v>200</v>
      </c>
      <c r="AN12" s="10"/>
    </row>
    <row r="13" spans="1:40" x14ac:dyDescent="0.3">
      <c r="A13" s="10">
        <v>6</v>
      </c>
      <c r="B13" s="10" t="s">
        <v>38</v>
      </c>
      <c r="C13" s="10" t="s">
        <v>6</v>
      </c>
      <c r="D13" s="10">
        <v>2009</v>
      </c>
      <c r="E13" s="10" t="s">
        <v>14</v>
      </c>
      <c r="F13" s="10">
        <v>18</v>
      </c>
      <c r="G13" s="10">
        <v>2422.6190476190482</v>
      </c>
      <c r="H13" s="10">
        <v>125</v>
      </c>
      <c r="I13" s="10">
        <v>125</v>
      </c>
      <c r="J13" s="10">
        <v>125</v>
      </c>
      <c r="K13" s="10"/>
      <c r="L13" s="10"/>
      <c r="M13" s="10"/>
      <c r="N13" s="10">
        <v>125</v>
      </c>
      <c r="O13" s="10">
        <v>125</v>
      </c>
      <c r="P13" s="10">
        <v>142.85714285714289</v>
      </c>
      <c r="Q13" s="10"/>
      <c r="R13" s="10"/>
      <c r="S13" s="10"/>
      <c r="T13" s="10">
        <v>142.85714285714289</v>
      </c>
      <c r="U13" s="10">
        <v>142.85714285714289</v>
      </c>
      <c r="V13" s="10"/>
      <c r="W13" s="10"/>
      <c r="X13" s="10"/>
      <c r="Y13" s="10">
        <v>125</v>
      </c>
      <c r="Z13" s="10">
        <v>125</v>
      </c>
      <c r="AA13" s="10">
        <v>166.66666666666671</v>
      </c>
      <c r="AB13" s="10">
        <v>125</v>
      </c>
      <c r="AC13" s="10"/>
      <c r="AD13" s="10"/>
      <c r="AE13" s="10">
        <v>142.85714285714289</v>
      </c>
      <c r="AF13" s="10">
        <v>142.85714285714289</v>
      </c>
      <c r="AG13" s="10">
        <v>125</v>
      </c>
      <c r="AH13" s="10"/>
      <c r="AI13" s="10"/>
      <c r="AJ13" s="10">
        <v>125</v>
      </c>
      <c r="AK13" s="10">
        <v>125</v>
      </c>
      <c r="AL13" s="10">
        <v>166.66666666666671</v>
      </c>
      <c r="AM13" s="10"/>
      <c r="AN13" s="10"/>
    </row>
    <row r="14" spans="1:40" x14ac:dyDescent="0.3">
      <c r="A14" s="10">
        <v>7</v>
      </c>
      <c r="B14" s="10" t="s">
        <v>21</v>
      </c>
      <c r="C14" s="10" t="s">
        <v>7</v>
      </c>
      <c r="D14" s="10">
        <v>2009</v>
      </c>
      <c r="E14" s="10" t="s">
        <v>14</v>
      </c>
      <c r="F14" s="10">
        <v>17</v>
      </c>
      <c r="G14" s="10">
        <v>2255.9523809523812</v>
      </c>
      <c r="H14" s="10">
        <v>125</v>
      </c>
      <c r="I14" s="10">
        <v>125</v>
      </c>
      <c r="J14" s="10">
        <v>125</v>
      </c>
      <c r="K14" s="10"/>
      <c r="L14" s="10"/>
      <c r="M14" s="10"/>
      <c r="N14" s="10">
        <v>125</v>
      </c>
      <c r="O14" s="10">
        <v>125</v>
      </c>
      <c r="P14" s="10">
        <v>142.85714285714289</v>
      </c>
      <c r="Q14" s="10"/>
      <c r="R14" s="10"/>
      <c r="S14" s="10"/>
      <c r="T14" s="10">
        <v>142.85714285714289</v>
      </c>
      <c r="U14" s="10">
        <v>142.85714285714289</v>
      </c>
      <c r="V14" s="10">
        <v>166.66666666666671</v>
      </c>
      <c r="W14" s="10"/>
      <c r="X14" s="10"/>
      <c r="Y14" s="10">
        <v>125</v>
      </c>
      <c r="Z14" s="10">
        <v>125</v>
      </c>
      <c r="AA14" s="10"/>
      <c r="AB14" s="10">
        <v>125</v>
      </c>
      <c r="AC14" s="10"/>
      <c r="AD14" s="10"/>
      <c r="AE14" s="10">
        <v>142.85714285714289</v>
      </c>
      <c r="AF14" s="10">
        <v>142.85714285714289</v>
      </c>
      <c r="AG14" s="10">
        <v>125</v>
      </c>
      <c r="AH14" s="10"/>
      <c r="AI14" s="10"/>
      <c r="AJ14" s="10">
        <v>125</v>
      </c>
      <c r="AK14" s="10">
        <v>125</v>
      </c>
      <c r="AL14" s="10"/>
      <c r="AM14" s="10"/>
      <c r="AN14" s="10"/>
    </row>
    <row r="15" spans="1:40" x14ac:dyDescent="0.3">
      <c r="A15" s="10">
        <v>8</v>
      </c>
      <c r="B15" s="10" t="s">
        <v>22</v>
      </c>
      <c r="C15" s="10" t="s">
        <v>9</v>
      </c>
      <c r="D15" s="10">
        <v>2009</v>
      </c>
      <c r="E15" s="10" t="s">
        <v>10</v>
      </c>
      <c r="F15" s="10">
        <v>11</v>
      </c>
      <c r="G15" s="10">
        <v>1375</v>
      </c>
      <c r="H15" s="10">
        <v>125</v>
      </c>
      <c r="I15" s="10">
        <v>125</v>
      </c>
      <c r="J15" s="10">
        <v>125</v>
      </c>
      <c r="K15" s="10"/>
      <c r="L15" s="10"/>
      <c r="M15" s="10"/>
      <c r="N15" s="10">
        <v>125</v>
      </c>
      <c r="O15" s="10">
        <v>125</v>
      </c>
      <c r="P15" s="10"/>
      <c r="Q15" s="10"/>
      <c r="R15" s="10"/>
      <c r="S15" s="10"/>
      <c r="T15" s="10"/>
      <c r="U15" s="10"/>
      <c r="V15" s="10"/>
      <c r="W15" s="10"/>
      <c r="X15" s="10"/>
      <c r="Y15" s="10">
        <v>125</v>
      </c>
      <c r="Z15" s="10">
        <v>125</v>
      </c>
      <c r="AA15" s="10"/>
      <c r="AB15" s="10">
        <v>125</v>
      </c>
      <c r="AC15" s="10"/>
      <c r="AD15" s="10"/>
      <c r="AE15" s="10"/>
      <c r="AF15" s="10"/>
      <c r="AG15" s="10">
        <v>125</v>
      </c>
      <c r="AH15" s="10"/>
      <c r="AI15" s="10"/>
      <c r="AJ15" s="10">
        <v>125</v>
      </c>
      <c r="AK15" s="10">
        <v>125</v>
      </c>
      <c r="AL15" s="10"/>
      <c r="AM15" s="10"/>
      <c r="AN15" s="10"/>
    </row>
    <row r="16" spans="1:40" ht="14.4" x14ac:dyDescent="0.3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</row>
    <row r="17" spans="1:1" x14ac:dyDescent="0.3">
      <c r="A17" s="22" t="s">
        <v>55</v>
      </c>
    </row>
    <row r="18" spans="1:1" x14ac:dyDescent="0.3">
      <c r="A18" s="21"/>
    </row>
    <row r="19" spans="1:1" x14ac:dyDescent="0.3">
      <c r="A19" s="22" t="s">
        <v>56</v>
      </c>
    </row>
  </sheetData>
  <mergeCells count="43">
    <mergeCell ref="F6:F7"/>
    <mergeCell ref="G6:G7"/>
    <mergeCell ref="A1:AN1"/>
    <mergeCell ref="A3:AN3"/>
    <mergeCell ref="A4:AN4"/>
    <mergeCell ref="H6:H7"/>
    <mergeCell ref="I6:I7"/>
    <mergeCell ref="J6:J7"/>
    <mergeCell ref="K6:K7"/>
    <mergeCell ref="L6:L7"/>
    <mergeCell ref="M6:M7"/>
    <mergeCell ref="A6:A7"/>
    <mergeCell ref="B6:B7"/>
    <mergeCell ref="C6:C7"/>
    <mergeCell ref="D6:D7"/>
    <mergeCell ref="E6:E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M6:AM7"/>
    <mergeCell ref="AN6:AN7"/>
    <mergeCell ref="AH6:AH7"/>
    <mergeCell ref="AI6:AI7"/>
    <mergeCell ref="AJ6:AJ7"/>
    <mergeCell ref="AK6:AK7"/>
    <mergeCell ref="AL6:AL7"/>
  </mergeCells>
  <pageMargins left="0.7" right="0.7" top="0.75" bottom="0.75" header="0.3" footer="0.3"/>
  <pageSetup paperSize="9" scale="46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9"/>
  <sheetViews>
    <sheetView zoomScaleNormal="100" workbookViewId="0">
      <pane xSplit="5" ySplit="7" topLeftCell="F8" activePane="bottomRight" state="frozen"/>
      <selection pane="topRight" activeCell="F1" sqref="F1"/>
      <selection pane="bottomLeft" activeCell="A3" sqref="A3"/>
      <selection pane="bottomRight" activeCell="B10" sqref="B10"/>
    </sheetView>
  </sheetViews>
  <sheetFormatPr defaultColWidth="9.109375" defaultRowHeight="13.8" x14ac:dyDescent="0.3"/>
  <cols>
    <col min="1" max="1" width="5.6640625" style="1" customWidth="1"/>
    <col min="2" max="2" width="24.109375" style="1" bestFit="1" customWidth="1"/>
    <col min="3" max="3" width="41.6640625" style="1" bestFit="1" customWidth="1"/>
    <col min="4" max="4" width="6.44140625" style="1" bestFit="1" customWidth="1"/>
    <col min="5" max="5" width="9.33203125" style="1" bestFit="1" customWidth="1"/>
    <col min="6" max="7" width="7.6640625" style="1" customWidth="1"/>
    <col min="8" max="17" width="5.33203125" style="1" customWidth="1"/>
    <col min="18" max="19" width="6.44140625" style="1" bestFit="1" customWidth="1"/>
    <col min="20" max="20" width="5.109375" style="1" bestFit="1" customWidth="1"/>
    <col min="21" max="22" width="5.33203125" style="1" customWidth="1"/>
    <col min="23" max="23" width="6.44140625" style="1" bestFit="1" customWidth="1"/>
    <col min="24" max="28" width="5.33203125" style="1" customWidth="1"/>
    <col min="29" max="30" width="6.44140625" style="1" bestFit="1" customWidth="1"/>
    <col min="31" max="34" width="5.33203125" style="1" customWidth="1"/>
    <col min="35" max="35" width="6.44140625" style="1" bestFit="1" customWidth="1"/>
    <col min="36" max="40" width="5.33203125" style="1" customWidth="1"/>
    <col min="41" max="16384" width="9.109375" style="1"/>
  </cols>
  <sheetData>
    <row r="1" spans="1:40" ht="15" customHeight="1" x14ac:dyDescent="0.3">
      <c r="A1" s="33" t="s">
        <v>50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</row>
    <row r="2" spans="1:40" x14ac:dyDescent="0.3">
      <c r="A2" s="25" t="s">
        <v>44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N2" s="2" t="s">
        <v>47</v>
      </c>
    </row>
    <row r="3" spans="1:40" x14ac:dyDescent="0.3">
      <c r="A3" s="34" t="s">
        <v>53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</row>
    <row r="4" spans="1:40" x14ac:dyDescent="0.3">
      <c r="A4" s="34" t="s">
        <v>57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</row>
    <row r="5" spans="1:40" x14ac:dyDescent="0.3">
      <c r="A5" s="25" t="s">
        <v>51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</row>
    <row r="6" spans="1:40" x14ac:dyDescent="0.3">
      <c r="A6" s="29" t="s">
        <v>0</v>
      </c>
      <c r="B6" s="29" t="s">
        <v>1</v>
      </c>
      <c r="C6" s="29" t="s">
        <v>2</v>
      </c>
      <c r="D6" s="29" t="s">
        <v>3</v>
      </c>
      <c r="E6" s="29" t="s">
        <v>4</v>
      </c>
      <c r="F6" s="30" t="s">
        <v>49</v>
      </c>
      <c r="G6" s="29" t="s">
        <v>5</v>
      </c>
      <c r="H6" s="29">
        <v>1</v>
      </c>
      <c r="I6" s="29">
        <v>2</v>
      </c>
      <c r="J6" s="29">
        <v>3</v>
      </c>
      <c r="K6" s="29">
        <v>4</v>
      </c>
      <c r="L6" s="29">
        <v>5</v>
      </c>
      <c r="M6" s="29">
        <v>6</v>
      </c>
      <c r="N6" s="29">
        <v>7</v>
      </c>
      <c r="O6" s="29">
        <v>8</v>
      </c>
      <c r="P6" s="29">
        <v>9</v>
      </c>
      <c r="Q6" s="29">
        <v>10</v>
      </c>
      <c r="R6" s="29">
        <v>11</v>
      </c>
      <c r="S6" s="29">
        <v>12</v>
      </c>
      <c r="T6" s="29">
        <v>13</v>
      </c>
      <c r="U6" s="29">
        <v>14</v>
      </c>
      <c r="V6" s="29">
        <v>15</v>
      </c>
      <c r="W6" s="29">
        <v>16</v>
      </c>
      <c r="X6" s="29">
        <v>17</v>
      </c>
      <c r="Y6" s="29">
        <v>18</v>
      </c>
      <c r="Z6" s="29">
        <v>19</v>
      </c>
      <c r="AA6" s="29">
        <v>20</v>
      </c>
      <c r="AB6" s="29">
        <v>21</v>
      </c>
      <c r="AC6" s="29">
        <v>22</v>
      </c>
      <c r="AD6" s="29">
        <v>23</v>
      </c>
      <c r="AE6" s="29">
        <v>24</v>
      </c>
      <c r="AF6" s="29">
        <v>25</v>
      </c>
      <c r="AG6" s="29">
        <v>26</v>
      </c>
      <c r="AH6" s="29">
        <v>27</v>
      </c>
      <c r="AI6" s="29">
        <v>28</v>
      </c>
      <c r="AJ6" s="29">
        <v>29</v>
      </c>
      <c r="AK6" s="29">
        <v>30</v>
      </c>
      <c r="AL6" s="29">
        <v>31</v>
      </c>
      <c r="AM6" s="29">
        <v>32</v>
      </c>
      <c r="AN6" s="29">
        <v>33</v>
      </c>
    </row>
    <row r="7" spans="1:40" x14ac:dyDescent="0.3">
      <c r="A7" s="29"/>
      <c r="B7" s="29"/>
      <c r="C7" s="29"/>
      <c r="D7" s="29"/>
      <c r="E7" s="29"/>
      <c r="F7" s="30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</row>
    <row r="8" spans="1:40" x14ac:dyDescent="0.3">
      <c r="A8" s="10">
        <v>1</v>
      </c>
      <c r="B8" s="11" t="s">
        <v>23</v>
      </c>
      <c r="C8" s="11" t="s">
        <v>7</v>
      </c>
      <c r="D8" s="10">
        <v>2009</v>
      </c>
      <c r="E8" s="10" t="s">
        <v>8</v>
      </c>
      <c r="F8" s="10">
        <v>31</v>
      </c>
      <c r="G8" s="10">
        <v>10352.38095238095</v>
      </c>
      <c r="H8" s="10">
        <v>142.85714285714289</v>
      </c>
      <c r="I8" s="10">
        <v>125</v>
      </c>
      <c r="J8" s="10">
        <v>125</v>
      </c>
      <c r="K8" s="10">
        <v>200</v>
      </c>
      <c r="L8" s="10">
        <v>500</v>
      </c>
      <c r="M8" s="10"/>
      <c r="N8" s="10">
        <v>142.85714285714289</v>
      </c>
      <c r="O8" s="10">
        <v>125</v>
      </c>
      <c r="P8" s="10">
        <v>142.85714285714289</v>
      </c>
      <c r="Q8" s="10">
        <v>250</v>
      </c>
      <c r="R8" s="10">
        <v>1000</v>
      </c>
      <c r="S8" s="10">
        <v>1000</v>
      </c>
      <c r="T8" s="10">
        <v>125</v>
      </c>
      <c r="U8" s="10">
        <v>125</v>
      </c>
      <c r="V8" s="10">
        <v>125</v>
      </c>
      <c r="W8" s="10">
        <v>1000</v>
      </c>
      <c r="X8" s="10"/>
      <c r="Y8" s="10">
        <v>142.85714285714289</v>
      </c>
      <c r="Z8" s="10">
        <v>142.85714285714289</v>
      </c>
      <c r="AA8" s="10">
        <v>125</v>
      </c>
      <c r="AB8" s="10">
        <v>142.85714285714289</v>
      </c>
      <c r="AC8" s="10">
        <v>1000</v>
      </c>
      <c r="AD8" s="10">
        <v>1000</v>
      </c>
      <c r="AE8" s="10">
        <v>125</v>
      </c>
      <c r="AF8" s="10">
        <v>125</v>
      </c>
      <c r="AG8" s="10">
        <v>166.66666666666671</v>
      </c>
      <c r="AH8" s="10">
        <v>200</v>
      </c>
      <c r="AI8" s="10">
        <v>1000</v>
      </c>
      <c r="AJ8" s="10">
        <v>142.85714285714289</v>
      </c>
      <c r="AK8" s="10">
        <v>125</v>
      </c>
      <c r="AL8" s="10">
        <v>142.85714285714289</v>
      </c>
      <c r="AM8" s="10">
        <v>142.85714285714289</v>
      </c>
      <c r="AN8" s="10">
        <v>500</v>
      </c>
    </row>
    <row r="9" spans="1:40" x14ac:dyDescent="0.3">
      <c r="A9" s="10">
        <v>2</v>
      </c>
      <c r="B9" s="11" t="s">
        <v>24</v>
      </c>
      <c r="C9" s="11" t="s">
        <v>7</v>
      </c>
      <c r="D9" s="10">
        <v>2009</v>
      </c>
      <c r="E9" s="10" t="s">
        <v>8</v>
      </c>
      <c r="F9" s="10">
        <v>25</v>
      </c>
      <c r="G9" s="10">
        <v>4352.3809523809523</v>
      </c>
      <c r="H9" s="10">
        <v>142.85714285714289</v>
      </c>
      <c r="I9" s="10">
        <v>125</v>
      </c>
      <c r="J9" s="10">
        <v>125</v>
      </c>
      <c r="K9" s="10">
        <v>200</v>
      </c>
      <c r="L9" s="10">
        <v>500</v>
      </c>
      <c r="M9" s="10"/>
      <c r="N9" s="10">
        <v>142.85714285714289</v>
      </c>
      <c r="O9" s="10">
        <v>125</v>
      </c>
      <c r="P9" s="10">
        <v>142.85714285714289</v>
      </c>
      <c r="Q9" s="10">
        <v>250</v>
      </c>
      <c r="R9" s="10"/>
      <c r="S9" s="10"/>
      <c r="T9" s="10">
        <v>125</v>
      </c>
      <c r="U9" s="10">
        <v>125</v>
      </c>
      <c r="V9" s="10">
        <v>125</v>
      </c>
      <c r="W9" s="10"/>
      <c r="X9" s="10"/>
      <c r="Y9" s="10">
        <v>142.85714285714289</v>
      </c>
      <c r="Z9" s="10">
        <v>142.85714285714289</v>
      </c>
      <c r="AA9" s="10">
        <v>125</v>
      </c>
      <c r="AB9" s="10">
        <v>142.85714285714289</v>
      </c>
      <c r="AC9" s="10"/>
      <c r="AD9" s="10"/>
      <c r="AE9" s="10">
        <v>125</v>
      </c>
      <c r="AF9" s="10">
        <v>125</v>
      </c>
      <c r="AG9" s="10">
        <v>166.66666666666671</v>
      </c>
      <c r="AH9" s="10">
        <v>200</v>
      </c>
      <c r="AI9" s="10"/>
      <c r="AJ9" s="10">
        <v>142.85714285714289</v>
      </c>
      <c r="AK9" s="10">
        <v>125</v>
      </c>
      <c r="AL9" s="10">
        <v>142.85714285714289</v>
      </c>
      <c r="AM9" s="10">
        <v>142.85714285714289</v>
      </c>
      <c r="AN9" s="10">
        <v>500</v>
      </c>
    </row>
    <row r="10" spans="1:40" x14ac:dyDescent="0.3">
      <c r="A10" s="10">
        <v>3</v>
      </c>
      <c r="B10" s="11" t="s">
        <v>25</v>
      </c>
      <c r="C10" s="11" t="s">
        <v>9</v>
      </c>
      <c r="D10" s="10">
        <v>2008</v>
      </c>
      <c r="E10" s="10" t="s">
        <v>8</v>
      </c>
      <c r="F10" s="10">
        <v>23</v>
      </c>
      <c r="G10" s="10">
        <v>3352.3809523809518</v>
      </c>
      <c r="H10" s="10">
        <v>142.85714285714289</v>
      </c>
      <c r="I10" s="10">
        <v>125</v>
      </c>
      <c r="J10" s="10">
        <v>125</v>
      </c>
      <c r="K10" s="10">
        <v>200</v>
      </c>
      <c r="L10" s="10"/>
      <c r="M10" s="10"/>
      <c r="N10" s="10">
        <v>142.85714285714289</v>
      </c>
      <c r="O10" s="10">
        <v>125</v>
      </c>
      <c r="P10" s="10">
        <v>142.85714285714289</v>
      </c>
      <c r="Q10" s="10">
        <v>250</v>
      </c>
      <c r="R10" s="10"/>
      <c r="S10" s="10"/>
      <c r="T10" s="10">
        <v>125</v>
      </c>
      <c r="U10" s="10">
        <v>125</v>
      </c>
      <c r="V10" s="10">
        <v>125</v>
      </c>
      <c r="W10" s="10"/>
      <c r="X10" s="10"/>
      <c r="Y10" s="10">
        <v>142.85714285714289</v>
      </c>
      <c r="Z10" s="10">
        <v>142.85714285714289</v>
      </c>
      <c r="AA10" s="10">
        <v>125</v>
      </c>
      <c r="AB10" s="10">
        <v>142.85714285714289</v>
      </c>
      <c r="AC10" s="10"/>
      <c r="AD10" s="10"/>
      <c r="AE10" s="10">
        <v>125</v>
      </c>
      <c r="AF10" s="10">
        <v>125</v>
      </c>
      <c r="AG10" s="10">
        <v>166.66666666666671</v>
      </c>
      <c r="AH10" s="10">
        <v>200</v>
      </c>
      <c r="AI10" s="10"/>
      <c r="AJ10" s="10">
        <v>142.85714285714289</v>
      </c>
      <c r="AK10" s="10">
        <v>125</v>
      </c>
      <c r="AL10" s="10">
        <v>142.85714285714289</v>
      </c>
      <c r="AM10" s="10">
        <v>142.85714285714289</v>
      </c>
      <c r="AN10" s="10"/>
    </row>
    <row r="11" spans="1:40" x14ac:dyDescent="0.3">
      <c r="A11" s="10">
        <v>4</v>
      </c>
      <c r="B11" s="11" t="s">
        <v>26</v>
      </c>
      <c r="C11" s="11" t="s">
        <v>9</v>
      </c>
      <c r="D11" s="10">
        <v>2009</v>
      </c>
      <c r="E11" s="10" t="s">
        <v>12</v>
      </c>
      <c r="F11" s="10">
        <v>22</v>
      </c>
      <c r="G11" s="10">
        <v>3185.7142857142858</v>
      </c>
      <c r="H11" s="10">
        <v>142.85714285714289</v>
      </c>
      <c r="I11" s="10">
        <v>125</v>
      </c>
      <c r="J11" s="10">
        <v>125</v>
      </c>
      <c r="K11" s="10">
        <v>200</v>
      </c>
      <c r="L11" s="10"/>
      <c r="M11" s="10"/>
      <c r="N11" s="10">
        <v>142.85714285714289</v>
      </c>
      <c r="O11" s="10">
        <v>125</v>
      </c>
      <c r="P11" s="10">
        <v>142.85714285714289</v>
      </c>
      <c r="Q11" s="10">
        <v>250</v>
      </c>
      <c r="R11" s="10"/>
      <c r="S11" s="10"/>
      <c r="T11" s="10">
        <v>125</v>
      </c>
      <c r="U11" s="10">
        <v>125</v>
      </c>
      <c r="V11" s="10">
        <v>125</v>
      </c>
      <c r="W11" s="10"/>
      <c r="X11" s="10"/>
      <c r="Y11" s="10">
        <v>142.85714285714289</v>
      </c>
      <c r="Z11" s="10">
        <v>142.85714285714289</v>
      </c>
      <c r="AA11" s="10">
        <v>125</v>
      </c>
      <c r="AB11" s="10">
        <v>142.85714285714289</v>
      </c>
      <c r="AC11" s="10"/>
      <c r="AD11" s="10"/>
      <c r="AE11" s="10">
        <v>125</v>
      </c>
      <c r="AF11" s="10">
        <v>125</v>
      </c>
      <c r="AG11" s="10"/>
      <c r="AH11" s="10">
        <v>200</v>
      </c>
      <c r="AI11" s="10"/>
      <c r="AJ11" s="10">
        <v>142.85714285714289</v>
      </c>
      <c r="AK11" s="10">
        <v>125</v>
      </c>
      <c r="AL11" s="10">
        <v>142.85714285714289</v>
      </c>
      <c r="AM11" s="10">
        <v>142.85714285714289</v>
      </c>
      <c r="AN11" s="10"/>
    </row>
    <row r="12" spans="1:40" x14ac:dyDescent="0.3">
      <c r="A12" s="10">
        <v>5</v>
      </c>
      <c r="B12" s="11" t="s">
        <v>27</v>
      </c>
      <c r="C12" s="11" t="s">
        <v>7</v>
      </c>
      <c r="D12" s="10">
        <v>2009</v>
      </c>
      <c r="E12" s="10" t="s">
        <v>11</v>
      </c>
      <c r="F12" s="10">
        <v>21</v>
      </c>
      <c r="G12" s="10">
        <v>2959.5238095238101</v>
      </c>
      <c r="H12" s="10">
        <v>142.85714285714289</v>
      </c>
      <c r="I12" s="10">
        <v>125</v>
      </c>
      <c r="J12" s="10">
        <v>125</v>
      </c>
      <c r="K12" s="10">
        <v>200</v>
      </c>
      <c r="L12" s="10"/>
      <c r="M12" s="10"/>
      <c r="N12" s="10">
        <v>142.85714285714289</v>
      </c>
      <c r="O12" s="10">
        <v>125</v>
      </c>
      <c r="P12" s="10">
        <v>142.85714285714289</v>
      </c>
      <c r="Q12" s="10"/>
      <c r="R12" s="10"/>
      <c r="S12" s="10"/>
      <c r="T12" s="10">
        <v>125</v>
      </c>
      <c r="U12" s="10">
        <v>125</v>
      </c>
      <c r="V12" s="10">
        <v>125</v>
      </c>
      <c r="W12" s="10"/>
      <c r="X12" s="10"/>
      <c r="Y12" s="10">
        <v>142.85714285714289</v>
      </c>
      <c r="Z12" s="10">
        <v>142.85714285714289</v>
      </c>
      <c r="AA12" s="10">
        <v>125</v>
      </c>
      <c r="AB12" s="10">
        <v>142.85714285714289</v>
      </c>
      <c r="AC12" s="10"/>
      <c r="AD12" s="10"/>
      <c r="AE12" s="10">
        <v>125</v>
      </c>
      <c r="AF12" s="10">
        <v>125</v>
      </c>
      <c r="AG12" s="10">
        <v>166.66666666666671</v>
      </c>
      <c r="AH12" s="10">
        <v>200</v>
      </c>
      <c r="AI12" s="10"/>
      <c r="AJ12" s="10">
        <v>142.85714285714289</v>
      </c>
      <c r="AK12" s="10">
        <v>125</v>
      </c>
      <c r="AL12" s="10">
        <v>142.85714285714289</v>
      </c>
      <c r="AM12" s="10"/>
      <c r="AN12" s="10"/>
    </row>
    <row r="13" spans="1:40" x14ac:dyDescent="0.3">
      <c r="A13" s="10">
        <v>6</v>
      </c>
      <c r="B13" s="11" t="s">
        <v>28</v>
      </c>
      <c r="C13" s="11" t="s">
        <v>7</v>
      </c>
      <c r="D13" s="10">
        <v>2008</v>
      </c>
      <c r="E13" s="10" t="s">
        <v>8</v>
      </c>
      <c r="F13" s="10">
        <v>20</v>
      </c>
      <c r="G13" s="10">
        <v>2702.3809523809518</v>
      </c>
      <c r="H13" s="10">
        <v>142.85714285714289</v>
      </c>
      <c r="I13" s="10">
        <v>125</v>
      </c>
      <c r="J13" s="10">
        <v>125</v>
      </c>
      <c r="K13" s="10"/>
      <c r="L13" s="10"/>
      <c r="M13" s="10"/>
      <c r="N13" s="10">
        <v>142.85714285714289</v>
      </c>
      <c r="O13" s="10">
        <v>125</v>
      </c>
      <c r="P13" s="10">
        <v>142.85714285714289</v>
      </c>
      <c r="Q13" s="10"/>
      <c r="R13" s="10"/>
      <c r="S13" s="10"/>
      <c r="T13" s="10">
        <v>125</v>
      </c>
      <c r="U13" s="10">
        <v>125</v>
      </c>
      <c r="V13" s="10">
        <v>125</v>
      </c>
      <c r="W13" s="10"/>
      <c r="X13" s="10"/>
      <c r="Y13" s="10">
        <v>142.85714285714289</v>
      </c>
      <c r="Z13" s="10">
        <v>142.85714285714289</v>
      </c>
      <c r="AA13" s="10">
        <v>125</v>
      </c>
      <c r="AB13" s="10">
        <v>142.85714285714289</v>
      </c>
      <c r="AC13" s="10"/>
      <c r="AD13" s="10"/>
      <c r="AE13" s="10">
        <v>125</v>
      </c>
      <c r="AF13" s="10">
        <v>125</v>
      </c>
      <c r="AG13" s="10">
        <v>166.66666666666671</v>
      </c>
      <c r="AH13" s="10"/>
      <c r="AI13" s="10"/>
      <c r="AJ13" s="10">
        <v>142.85714285714289</v>
      </c>
      <c r="AK13" s="10">
        <v>125</v>
      </c>
      <c r="AL13" s="10">
        <v>142.85714285714289</v>
      </c>
      <c r="AM13" s="10">
        <v>142.85714285714289</v>
      </c>
      <c r="AN13" s="10"/>
    </row>
    <row r="14" spans="1:40" x14ac:dyDescent="0.3">
      <c r="A14" s="10">
        <v>7</v>
      </c>
      <c r="B14" s="11" t="s">
        <v>29</v>
      </c>
      <c r="C14" s="11" t="s">
        <v>7</v>
      </c>
      <c r="D14" s="10">
        <v>2009</v>
      </c>
      <c r="E14" s="10" t="s">
        <v>14</v>
      </c>
      <c r="F14" s="10">
        <v>16</v>
      </c>
      <c r="G14" s="10">
        <v>2107.1428571428569</v>
      </c>
      <c r="H14" s="10">
        <v>142.85714285714289</v>
      </c>
      <c r="I14" s="10">
        <v>125</v>
      </c>
      <c r="J14" s="10">
        <v>125</v>
      </c>
      <c r="K14" s="10"/>
      <c r="L14" s="10"/>
      <c r="M14" s="10"/>
      <c r="N14" s="10">
        <v>142.85714285714289</v>
      </c>
      <c r="O14" s="10">
        <v>125</v>
      </c>
      <c r="P14" s="10"/>
      <c r="Q14" s="10"/>
      <c r="R14" s="10"/>
      <c r="S14" s="10"/>
      <c r="T14" s="10">
        <v>125</v>
      </c>
      <c r="U14" s="10">
        <v>125</v>
      </c>
      <c r="V14" s="10">
        <v>125</v>
      </c>
      <c r="W14" s="10"/>
      <c r="X14" s="10"/>
      <c r="Y14" s="10">
        <v>142.85714285714289</v>
      </c>
      <c r="Z14" s="10">
        <v>142.85714285714289</v>
      </c>
      <c r="AA14" s="10">
        <v>125</v>
      </c>
      <c r="AB14" s="10"/>
      <c r="AC14" s="10"/>
      <c r="AD14" s="10"/>
      <c r="AE14" s="10">
        <v>125</v>
      </c>
      <c r="AF14" s="10">
        <v>125</v>
      </c>
      <c r="AG14" s="10"/>
      <c r="AH14" s="10"/>
      <c r="AI14" s="10"/>
      <c r="AJ14" s="10">
        <v>142.85714285714289</v>
      </c>
      <c r="AK14" s="10">
        <v>125</v>
      </c>
      <c r="AL14" s="10"/>
      <c r="AM14" s="10">
        <v>142.85714285714289</v>
      </c>
      <c r="AN14" s="10"/>
    </row>
    <row r="15" spans="1:40" x14ac:dyDescent="0.3">
      <c r="A15" s="10">
        <v>8</v>
      </c>
      <c r="B15" s="11" t="s">
        <v>30</v>
      </c>
      <c r="C15" s="11" t="s">
        <v>9</v>
      </c>
      <c r="D15" s="10">
        <v>2009</v>
      </c>
      <c r="E15" s="10" t="s">
        <v>10</v>
      </c>
      <c r="F15" s="10">
        <v>15</v>
      </c>
      <c r="G15" s="10">
        <v>1988.0952380952381</v>
      </c>
      <c r="H15" s="10"/>
      <c r="I15" s="10">
        <v>125</v>
      </c>
      <c r="J15" s="10">
        <v>125</v>
      </c>
      <c r="K15" s="10"/>
      <c r="L15" s="10"/>
      <c r="M15" s="10"/>
      <c r="N15" s="10"/>
      <c r="O15" s="10">
        <v>125</v>
      </c>
      <c r="P15" s="10">
        <v>142.85714285714289</v>
      </c>
      <c r="Q15" s="10"/>
      <c r="R15" s="10"/>
      <c r="S15" s="10"/>
      <c r="T15" s="10">
        <v>125</v>
      </c>
      <c r="U15" s="10">
        <v>125</v>
      </c>
      <c r="V15" s="10">
        <v>125</v>
      </c>
      <c r="W15" s="10"/>
      <c r="X15" s="10"/>
      <c r="Y15" s="10"/>
      <c r="Z15" s="10"/>
      <c r="AA15" s="10">
        <v>125</v>
      </c>
      <c r="AB15" s="10">
        <v>142.85714285714289</v>
      </c>
      <c r="AC15" s="10"/>
      <c r="AD15" s="10"/>
      <c r="AE15" s="10">
        <v>125</v>
      </c>
      <c r="AF15" s="10">
        <v>125</v>
      </c>
      <c r="AG15" s="10">
        <v>166.66666666666671</v>
      </c>
      <c r="AH15" s="10"/>
      <c r="AI15" s="10"/>
      <c r="AJ15" s="10"/>
      <c r="AK15" s="10">
        <v>125</v>
      </c>
      <c r="AL15" s="10">
        <v>142.85714285714289</v>
      </c>
      <c r="AM15" s="10">
        <v>142.85714285714289</v>
      </c>
      <c r="AN15" s="10"/>
    </row>
    <row r="17" spans="1:1" x14ac:dyDescent="0.25">
      <c r="A17" s="24" t="s">
        <v>55</v>
      </c>
    </row>
    <row r="18" spans="1:1" x14ac:dyDescent="0.25">
      <c r="A18" s="24"/>
    </row>
    <row r="19" spans="1:1" x14ac:dyDescent="0.25">
      <c r="A19" s="24" t="s">
        <v>56</v>
      </c>
    </row>
  </sheetData>
  <mergeCells count="43">
    <mergeCell ref="F6:F7"/>
    <mergeCell ref="G6:G7"/>
    <mergeCell ref="A1:AN1"/>
    <mergeCell ref="A3:AN3"/>
    <mergeCell ref="A4:AN4"/>
    <mergeCell ref="H6:H7"/>
    <mergeCell ref="I6:I7"/>
    <mergeCell ref="J6:J7"/>
    <mergeCell ref="K6:K7"/>
    <mergeCell ref="L6:L7"/>
    <mergeCell ref="M6:M7"/>
    <mergeCell ref="A6:A7"/>
    <mergeCell ref="B6:B7"/>
    <mergeCell ref="C6:C7"/>
    <mergeCell ref="D6:D7"/>
    <mergeCell ref="E6:E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N6:AN7"/>
    <mergeCell ref="AM6:AM7"/>
    <mergeCell ref="AL6:AL7"/>
    <mergeCell ref="AK6:AK7"/>
    <mergeCell ref="AJ6:AJ7"/>
    <mergeCell ref="AI6:AI7"/>
    <mergeCell ref="AH6:AH7"/>
    <mergeCell ref="AG6:AG7"/>
    <mergeCell ref="AF6:AF7"/>
    <mergeCell ref="AE6:AE7"/>
  </mergeCells>
  <pageMargins left="0.7" right="0.7" top="0.75" bottom="0.75" header="0.3" footer="0.3"/>
  <pageSetup paperSize="9" scale="46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13"/>
  <sheetViews>
    <sheetView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B8" sqref="B8"/>
    </sheetView>
  </sheetViews>
  <sheetFormatPr defaultRowHeight="14.4" x14ac:dyDescent="0.3"/>
  <cols>
    <col min="1" max="1" width="5.6640625" customWidth="1"/>
    <col min="2" max="2" width="27.6640625" bestFit="1" customWidth="1"/>
    <col min="3" max="3" width="35.6640625" customWidth="1"/>
    <col min="4" max="4" width="6.44140625" bestFit="1" customWidth="1"/>
    <col min="5" max="5" width="9.33203125" bestFit="1" customWidth="1"/>
    <col min="6" max="6" width="7.5546875" customWidth="1"/>
    <col min="7" max="7" width="7.6640625" bestFit="1" customWidth="1"/>
    <col min="8" max="8" width="6.6640625" customWidth="1"/>
    <col min="9" max="9" width="7.6640625" customWidth="1"/>
    <col min="10" max="10" width="6.44140625" bestFit="1" customWidth="1"/>
    <col min="11" max="11" width="7.5546875" customWidth="1"/>
    <col min="12" max="12" width="6.44140625" bestFit="1" customWidth="1"/>
    <col min="13" max="13" width="5.33203125" customWidth="1"/>
    <col min="14" max="22" width="6.44140625" bestFit="1" customWidth="1"/>
    <col min="23" max="24" width="5.33203125" customWidth="1"/>
    <col min="25" max="25" width="6.44140625" bestFit="1" customWidth="1"/>
    <col min="26" max="26" width="5.33203125" customWidth="1"/>
    <col min="27" max="28" width="6.44140625" bestFit="1" customWidth="1"/>
    <col min="29" max="30" width="5.33203125" customWidth="1"/>
    <col min="31" max="34" width="6.44140625" bestFit="1" customWidth="1"/>
    <col min="35" max="35" width="5.33203125" customWidth="1"/>
    <col min="36" max="37" width="6.44140625" bestFit="1" customWidth="1"/>
    <col min="38" max="38" width="5.33203125" customWidth="1"/>
    <col min="39" max="39" width="6.44140625" bestFit="1" customWidth="1"/>
    <col min="40" max="40" width="5.33203125" customWidth="1"/>
  </cols>
  <sheetData>
    <row r="1" spans="1:40" ht="15" customHeight="1" x14ac:dyDescent="0.3">
      <c r="A1" s="37" t="s">
        <v>50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</row>
    <row r="2" spans="1:40" x14ac:dyDescent="0.3">
      <c r="A2" s="12" t="s">
        <v>44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2" t="s">
        <v>47</v>
      </c>
    </row>
    <row r="3" spans="1:40" x14ac:dyDescent="0.3">
      <c r="A3" s="38" t="s">
        <v>53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</row>
    <row r="4" spans="1:40" x14ac:dyDescent="0.3">
      <c r="A4" s="38" t="s">
        <v>59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</row>
    <row r="5" spans="1:40" x14ac:dyDescent="0.3">
      <c r="A5" s="12" t="s">
        <v>51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x14ac:dyDescent="0.3">
      <c r="A6" s="29" t="s">
        <v>0</v>
      </c>
      <c r="B6" s="29" t="s">
        <v>1</v>
      </c>
      <c r="C6" s="29" t="s">
        <v>2</v>
      </c>
      <c r="D6" s="29" t="s">
        <v>3</v>
      </c>
      <c r="E6" s="29" t="s">
        <v>4</v>
      </c>
      <c r="F6" s="30" t="s">
        <v>49</v>
      </c>
      <c r="G6" s="29" t="s">
        <v>5</v>
      </c>
      <c r="H6" s="35">
        <v>1</v>
      </c>
      <c r="I6" s="35">
        <v>2</v>
      </c>
      <c r="J6" s="35">
        <v>3</v>
      </c>
      <c r="K6" s="35">
        <v>4</v>
      </c>
      <c r="L6" s="35">
        <v>5</v>
      </c>
      <c r="M6" s="35">
        <v>6</v>
      </c>
      <c r="N6" s="35">
        <v>7</v>
      </c>
      <c r="O6" s="35">
        <v>8</v>
      </c>
      <c r="P6" s="35">
        <v>9</v>
      </c>
      <c r="Q6" s="35">
        <v>10</v>
      </c>
      <c r="R6" s="35">
        <v>11</v>
      </c>
      <c r="S6" s="35">
        <v>12</v>
      </c>
      <c r="T6" s="35">
        <v>13</v>
      </c>
      <c r="U6" s="35">
        <v>14</v>
      </c>
      <c r="V6" s="35">
        <v>15</v>
      </c>
      <c r="W6" s="35">
        <v>16</v>
      </c>
      <c r="X6" s="35">
        <v>17</v>
      </c>
      <c r="Y6" s="35">
        <v>18</v>
      </c>
      <c r="Z6" s="35">
        <v>19</v>
      </c>
      <c r="AA6" s="35">
        <v>20</v>
      </c>
      <c r="AB6" s="35">
        <v>21</v>
      </c>
      <c r="AC6" s="35">
        <v>22</v>
      </c>
      <c r="AD6" s="35">
        <v>23</v>
      </c>
      <c r="AE6" s="35">
        <v>24</v>
      </c>
      <c r="AF6" s="35">
        <v>25</v>
      </c>
      <c r="AG6" s="35">
        <v>26</v>
      </c>
      <c r="AH6" s="35">
        <v>27</v>
      </c>
      <c r="AI6" s="35">
        <v>28</v>
      </c>
      <c r="AJ6" s="35">
        <v>29</v>
      </c>
      <c r="AK6" s="35">
        <v>30</v>
      </c>
      <c r="AL6" s="35">
        <v>31</v>
      </c>
      <c r="AM6" s="35">
        <v>32</v>
      </c>
      <c r="AN6" s="35">
        <v>33</v>
      </c>
    </row>
    <row r="7" spans="1:40" x14ac:dyDescent="0.3">
      <c r="A7" s="29"/>
      <c r="B7" s="29"/>
      <c r="C7" s="29"/>
      <c r="D7" s="29"/>
      <c r="E7" s="29"/>
      <c r="F7" s="30"/>
      <c r="G7" s="29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</row>
    <row r="8" spans="1:40" s="6" customFormat="1" ht="13.8" x14ac:dyDescent="0.3">
      <c r="A8" s="10">
        <v>10</v>
      </c>
      <c r="B8" s="11" t="s">
        <v>37</v>
      </c>
      <c r="C8" s="11" t="s">
        <v>15</v>
      </c>
      <c r="D8" s="10">
        <v>2007</v>
      </c>
      <c r="E8" s="10">
        <v>1</v>
      </c>
      <c r="F8" s="10">
        <v>22</v>
      </c>
      <c r="G8" s="10">
        <f>SUM(H8:AN8)</f>
        <v>22000</v>
      </c>
      <c r="H8" s="10">
        <v>1000</v>
      </c>
      <c r="I8" s="10">
        <v>1000</v>
      </c>
      <c r="J8" s="10">
        <v>1000</v>
      </c>
      <c r="K8" s="10">
        <v>1000</v>
      </c>
      <c r="L8" s="10"/>
      <c r="M8" s="10"/>
      <c r="N8" s="10">
        <v>1000</v>
      </c>
      <c r="O8" s="10">
        <v>1000</v>
      </c>
      <c r="P8" s="10">
        <v>1000</v>
      </c>
      <c r="Q8" s="10">
        <v>1000</v>
      </c>
      <c r="R8" s="10">
        <v>1000</v>
      </c>
      <c r="S8" s="10">
        <v>1000</v>
      </c>
      <c r="T8" s="10"/>
      <c r="U8" s="10">
        <v>1000</v>
      </c>
      <c r="V8" s="10">
        <v>1000</v>
      </c>
      <c r="W8" s="10"/>
      <c r="X8" s="10"/>
      <c r="Y8" s="10">
        <v>1000</v>
      </c>
      <c r="Z8" s="10"/>
      <c r="AA8" s="10">
        <v>1000</v>
      </c>
      <c r="AB8" s="10">
        <v>1000</v>
      </c>
      <c r="AC8" s="10"/>
      <c r="AD8" s="10"/>
      <c r="AE8" s="10">
        <v>1000</v>
      </c>
      <c r="AF8" s="10">
        <v>1000</v>
      </c>
      <c r="AG8" s="10">
        <v>1000</v>
      </c>
      <c r="AH8" s="10">
        <v>1000</v>
      </c>
      <c r="AI8" s="10"/>
      <c r="AJ8" s="10">
        <v>1000</v>
      </c>
      <c r="AK8" s="10">
        <v>1000</v>
      </c>
      <c r="AL8" s="10"/>
      <c r="AM8" s="10">
        <v>1000</v>
      </c>
      <c r="AN8" s="10"/>
    </row>
    <row r="9" spans="1:40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x14ac:dyDescent="0.3">
      <c r="A11" s="14" t="s">
        <v>55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3">
      <c r="A12" s="1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3">
      <c r="A13" s="14" t="s">
        <v>56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</sheetData>
  <mergeCells count="43">
    <mergeCell ref="A1:AN1"/>
    <mergeCell ref="A3:AN3"/>
    <mergeCell ref="A4:AN4"/>
    <mergeCell ref="A6:A7"/>
    <mergeCell ref="B6:B7"/>
    <mergeCell ref="C6:C7"/>
    <mergeCell ref="D6:D7"/>
    <mergeCell ref="E6:E7"/>
    <mergeCell ref="F6:F7"/>
    <mergeCell ref="G6:G7"/>
    <mergeCell ref="J6:J7"/>
    <mergeCell ref="K6:K7"/>
    <mergeCell ref="L6:L7"/>
    <mergeCell ref="N6:N7"/>
    <mergeCell ref="M6:M7"/>
    <mergeCell ref="O6:O7"/>
    <mergeCell ref="P6:P7"/>
    <mergeCell ref="Q6:Q7"/>
    <mergeCell ref="R6:R7"/>
    <mergeCell ref="S6:S7"/>
    <mergeCell ref="U6:U7"/>
    <mergeCell ref="T6:T7"/>
    <mergeCell ref="V6:V7"/>
    <mergeCell ref="W6:W7"/>
    <mergeCell ref="X6:X7"/>
    <mergeCell ref="Y6:Y7"/>
    <mergeCell ref="Z6:Z7"/>
    <mergeCell ref="H6:H7"/>
    <mergeCell ref="I6:I7"/>
    <mergeCell ref="AA6:AA7"/>
    <mergeCell ref="AN6:AN7"/>
    <mergeCell ref="AM6:AM7"/>
    <mergeCell ref="AL6:AL7"/>
    <mergeCell ref="AK6:AK7"/>
    <mergeCell ref="AJ6:AJ7"/>
    <mergeCell ref="AI6:AI7"/>
    <mergeCell ref="AH6:AH7"/>
    <mergeCell ref="AG6:AG7"/>
    <mergeCell ref="AF6:AF7"/>
    <mergeCell ref="AE6:AE7"/>
    <mergeCell ref="AC6:AC7"/>
    <mergeCell ref="AD6:AD7"/>
    <mergeCell ref="AB6:AB7"/>
  </mergeCells>
  <pageMargins left="0.7" right="0.7" top="0.75" bottom="0.75" header="0.3" footer="0.3"/>
  <pageSetup paperSize="9" scale="43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13"/>
  <sheetViews>
    <sheetView zoomScaleNormal="100" workbookViewId="0">
      <pane xSplit="5" ySplit="7" topLeftCell="F8" activePane="bottomRight" state="frozen"/>
      <selection pane="topRight" activeCell="F1" sqref="F1"/>
      <selection pane="bottomLeft" activeCell="A3" sqref="A3"/>
      <selection pane="bottomRight" activeCell="F24" sqref="F24"/>
    </sheetView>
  </sheetViews>
  <sheetFormatPr defaultColWidth="9.109375" defaultRowHeight="13.8" x14ac:dyDescent="0.3"/>
  <cols>
    <col min="1" max="1" width="5.6640625" style="1" customWidth="1"/>
    <col min="2" max="2" width="22" style="1" bestFit="1" customWidth="1"/>
    <col min="3" max="3" width="22.88671875" style="1" bestFit="1" customWidth="1"/>
    <col min="4" max="4" width="6.5546875" style="1" bestFit="1" customWidth="1"/>
    <col min="5" max="5" width="9.33203125" style="1" bestFit="1" customWidth="1"/>
    <col min="6" max="6" width="6.6640625" style="1" customWidth="1"/>
    <col min="7" max="7" width="7.6640625" style="1" customWidth="1"/>
    <col min="8" max="9" width="5.33203125" style="1" customWidth="1"/>
    <col min="10" max="12" width="6.5546875" style="1" bestFit="1" customWidth="1"/>
    <col min="13" max="13" width="5.33203125" style="1" customWidth="1"/>
    <col min="14" max="17" width="6.5546875" style="1" bestFit="1" customWidth="1"/>
    <col min="18" max="19" width="5.33203125" style="1" customWidth="1"/>
    <col min="20" max="22" width="6.5546875" style="1" bestFit="1" customWidth="1"/>
    <col min="23" max="26" width="5.33203125" style="1" customWidth="1"/>
    <col min="27" max="29" width="6.5546875" style="1" bestFit="1" customWidth="1"/>
    <col min="30" max="35" width="5.33203125" style="1" customWidth="1"/>
    <col min="36" max="39" width="6.5546875" style="1" bestFit="1" customWidth="1"/>
    <col min="40" max="40" width="5.33203125" style="1" customWidth="1"/>
    <col min="41" max="16384" width="9.109375" style="1"/>
  </cols>
  <sheetData>
    <row r="1" spans="1:40" ht="15" customHeight="1" x14ac:dyDescent="0.3">
      <c r="A1" s="37" t="s">
        <v>50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</row>
    <row r="2" spans="1:40" x14ac:dyDescent="0.3">
      <c r="A2" s="12" t="s">
        <v>44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N2" s="2" t="s">
        <v>47</v>
      </c>
    </row>
    <row r="3" spans="1:40" x14ac:dyDescent="0.3">
      <c r="A3" s="38" t="s">
        <v>53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</row>
    <row r="4" spans="1:40" x14ac:dyDescent="0.3">
      <c r="A4" s="38" t="s">
        <v>58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</row>
    <row r="5" spans="1:40" x14ac:dyDescent="0.3">
      <c r="A5" s="12" t="s">
        <v>51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40" x14ac:dyDescent="0.3">
      <c r="A6" s="29" t="s">
        <v>0</v>
      </c>
      <c r="B6" s="29" t="s">
        <v>1</v>
      </c>
      <c r="C6" s="29" t="s">
        <v>2</v>
      </c>
      <c r="D6" s="29" t="s">
        <v>3</v>
      </c>
      <c r="E6" s="29" t="s">
        <v>4</v>
      </c>
      <c r="F6" s="30" t="s">
        <v>49</v>
      </c>
      <c r="G6" s="29" t="s">
        <v>5</v>
      </c>
      <c r="H6" s="35">
        <v>1</v>
      </c>
      <c r="I6" s="35">
        <v>2</v>
      </c>
      <c r="J6" s="35">
        <v>3</v>
      </c>
      <c r="K6" s="35">
        <v>4</v>
      </c>
      <c r="L6" s="35">
        <v>5</v>
      </c>
      <c r="M6" s="9">
        <v>6</v>
      </c>
      <c r="N6" s="9">
        <v>7</v>
      </c>
      <c r="O6" s="9">
        <v>8</v>
      </c>
      <c r="P6" s="9">
        <v>9</v>
      </c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9">
        <v>17</v>
      </c>
      <c r="Y6" s="9">
        <v>18</v>
      </c>
      <c r="Z6" s="9">
        <v>19</v>
      </c>
      <c r="AA6" s="9">
        <v>20</v>
      </c>
      <c r="AB6" s="9">
        <v>21</v>
      </c>
      <c r="AC6" s="9">
        <v>22</v>
      </c>
      <c r="AD6" s="9">
        <v>23</v>
      </c>
      <c r="AE6" s="9">
        <v>24</v>
      </c>
      <c r="AF6" s="9">
        <v>25</v>
      </c>
      <c r="AG6" s="9">
        <v>26</v>
      </c>
      <c r="AH6" s="9">
        <v>27</v>
      </c>
      <c r="AI6" s="9">
        <v>28</v>
      </c>
      <c r="AJ6" s="9">
        <v>29</v>
      </c>
      <c r="AK6" s="9">
        <v>30</v>
      </c>
      <c r="AL6" s="9">
        <v>31</v>
      </c>
      <c r="AM6" s="9">
        <v>32</v>
      </c>
      <c r="AN6" s="9">
        <v>33</v>
      </c>
    </row>
    <row r="7" spans="1:40" x14ac:dyDescent="0.3">
      <c r="A7" s="29"/>
      <c r="B7" s="29"/>
      <c r="C7" s="29"/>
      <c r="D7" s="29"/>
      <c r="E7" s="29"/>
      <c r="F7" s="30"/>
      <c r="G7" s="29"/>
      <c r="H7" s="36"/>
      <c r="I7" s="36"/>
      <c r="J7" s="36"/>
      <c r="K7" s="36"/>
      <c r="L7" s="36"/>
      <c r="M7" s="10">
        <v>0</v>
      </c>
      <c r="N7" s="10">
        <v>1000</v>
      </c>
      <c r="O7" s="10">
        <v>1000</v>
      </c>
      <c r="P7" s="10">
        <v>1000</v>
      </c>
      <c r="Q7" s="10">
        <v>1000</v>
      </c>
      <c r="R7" s="10">
        <v>0</v>
      </c>
      <c r="S7" s="10">
        <v>0</v>
      </c>
      <c r="T7" s="10">
        <v>1000</v>
      </c>
      <c r="U7" s="10">
        <v>1000</v>
      </c>
      <c r="V7" s="10">
        <v>1000</v>
      </c>
      <c r="W7" s="10">
        <v>0</v>
      </c>
      <c r="X7" s="10">
        <v>0</v>
      </c>
      <c r="Y7" s="10">
        <v>0</v>
      </c>
      <c r="Z7" s="10">
        <v>0</v>
      </c>
      <c r="AA7" s="10">
        <v>1000</v>
      </c>
      <c r="AB7" s="10">
        <v>1000</v>
      </c>
      <c r="AC7" s="10">
        <v>1000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1000</v>
      </c>
      <c r="AK7" s="10">
        <v>1000</v>
      </c>
      <c r="AL7" s="10">
        <v>1000</v>
      </c>
      <c r="AM7" s="10">
        <v>1000</v>
      </c>
      <c r="AN7" s="10">
        <v>0</v>
      </c>
    </row>
    <row r="8" spans="1:40" x14ac:dyDescent="0.3">
      <c r="A8" s="10">
        <v>1</v>
      </c>
      <c r="B8" s="11" t="s">
        <v>31</v>
      </c>
      <c r="C8" s="11" t="s">
        <v>7</v>
      </c>
      <c r="D8" s="10">
        <v>2006</v>
      </c>
      <c r="E8" s="10">
        <v>1</v>
      </c>
      <c r="F8" s="10">
        <v>17</v>
      </c>
      <c r="G8" s="10">
        <v>17000</v>
      </c>
      <c r="H8" s="10"/>
      <c r="I8" s="10"/>
      <c r="J8" s="10">
        <v>1000</v>
      </c>
      <c r="K8" s="10">
        <v>1000</v>
      </c>
      <c r="L8" s="10">
        <v>1000</v>
      </c>
      <c r="M8" s="10"/>
      <c r="N8" s="10">
        <v>1000</v>
      </c>
      <c r="O8" s="10">
        <v>1000</v>
      </c>
      <c r="P8" s="10">
        <v>1000</v>
      </c>
      <c r="Q8" s="10">
        <v>1000</v>
      </c>
      <c r="R8" s="10"/>
      <c r="S8" s="10"/>
      <c r="T8" s="10">
        <v>1000</v>
      </c>
      <c r="U8" s="10">
        <v>1000</v>
      </c>
      <c r="V8" s="10">
        <v>1000</v>
      </c>
      <c r="W8" s="10"/>
      <c r="X8" s="10"/>
      <c r="Y8" s="10"/>
      <c r="Z8" s="10"/>
      <c r="AA8" s="10">
        <v>1000</v>
      </c>
      <c r="AB8" s="10">
        <v>1000</v>
      </c>
      <c r="AC8" s="10">
        <v>1000</v>
      </c>
      <c r="AD8" s="10"/>
      <c r="AE8" s="10"/>
      <c r="AF8" s="10"/>
      <c r="AG8" s="10"/>
      <c r="AH8" s="10"/>
      <c r="AI8" s="10"/>
      <c r="AJ8" s="10">
        <v>1000</v>
      </c>
      <c r="AK8" s="10">
        <v>1000</v>
      </c>
      <c r="AL8" s="10">
        <v>1000</v>
      </c>
      <c r="AM8" s="10">
        <v>1000</v>
      </c>
      <c r="AN8" s="10"/>
    </row>
    <row r="11" spans="1:40" x14ac:dyDescent="0.3">
      <c r="A11" s="7" t="s">
        <v>55</v>
      </c>
    </row>
    <row r="12" spans="1:40" x14ac:dyDescent="0.3">
      <c r="A12" s="7"/>
    </row>
    <row r="13" spans="1:40" x14ac:dyDescent="0.3">
      <c r="A13" s="7" t="s">
        <v>56</v>
      </c>
    </row>
  </sheetData>
  <mergeCells count="15">
    <mergeCell ref="F6:F7"/>
    <mergeCell ref="G6:G7"/>
    <mergeCell ref="A1:AN1"/>
    <mergeCell ref="A3:AN3"/>
    <mergeCell ref="A4:AN4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scale="47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22"/>
  <sheetViews>
    <sheetView zoomScale="85" zoomScaleNormal="85" workbookViewId="0">
      <pane xSplit="4" ySplit="7" topLeftCell="E8" activePane="bottomRight" state="frozen"/>
      <selection pane="topRight" activeCell="F1" sqref="F1"/>
      <selection pane="bottomLeft" activeCell="A3" sqref="A3"/>
      <selection pane="bottomRight" activeCell="A9" sqref="A9"/>
    </sheetView>
  </sheetViews>
  <sheetFormatPr defaultColWidth="9.109375" defaultRowHeight="13.8" x14ac:dyDescent="0.3"/>
  <cols>
    <col min="1" max="1" width="5.6640625" style="6" customWidth="1"/>
    <col min="2" max="2" width="27.6640625" style="6" bestFit="1" customWidth="1"/>
    <col min="3" max="3" width="41.6640625" style="6" bestFit="1" customWidth="1"/>
    <col min="4" max="4" width="6.44140625" style="6" bestFit="1" customWidth="1"/>
    <col min="5" max="5" width="9.33203125" style="6" bestFit="1" customWidth="1"/>
    <col min="6" max="6" width="11.109375" style="6" customWidth="1"/>
    <col min="7" max="7" width="7.6640625" style="6" customWidth="1"/>
    <col min="8" max="40" width="5.33203125" style="6" customWidth="1"/>
    <col min="41" max="16384" width="9.109375" style="6"/>
  </cols>
  <sheetData>
    <row r="1" spans="1:40" ht="15" customHeight="1" x14ac:dyDescent="0.3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</row>
    <row r="2" spans="1:40" x14ac:dyDescent="0.3">
      <c r="A2" s="5" t="s">
        <v>44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2" t="s">
        <v>47</v>
      </c>
    </row>
    <row r="3" spans="1:40" x14ac:dyDescent="0.3">
      <c r="A3" s="40" t="s">
        <v>45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</row>
    <row r="4" spans="1:40" x14ac:dyDescent="0.3">
      <c r="A4" s="40" t="s">
        <v>46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</row>
    <row r="5" spans="1:40" x14ac:dyDescent="0.3">
      <c r="A5" s="5" t="s">
        <v>48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x14ac:dyDescent="0.3">
      <c r="A6" s="29" t="s">
        <v>0</v>
      </c>
      <c r="B6" s="29" t="s">
        <v>1</v>
      </c>
      <c r="C6" s="29" t="s">
        <v>2</v>
      </c>
      <c r="D6" s="29" t="s">
        <v>3</v>
      </c>
      <c r="E6" s="29" t="s">
        <v>4</v>
      </c>
      <c r="F6" s="30" t="s">
        <v>49</v>
      </c>
      <c r="G6" s="29" t="s">
        <v>5</v>
      </c>
      <c r="H6" s="29">
        <v>1</v>
      </c>
      <c r="I6" s="29">
        <v>2</v>
      </c>
      <c r="J6" s="29">
        <v>3</v>
      </c>
      <c r="K6" s="29">
        <v>4</v>
      </c>
      <c r="L6" s="29">
        <v>5</v>
      </c>
      <c r="M6" s="29">
        <v>6</v>
      </c>
      <c r="N6" s="29">
        <v>7</v>
      </c>
      <c r="O6" s="29">
        <v>8</v>
      </c>
      <c r="P6" s="29">
        <v>9</v>
      </c>
      <c r="Q6" s="29">
        <v>10</v>
      </c>
      <c r="R6" s="29">
        <v>11</v>
      </c>
      <c r="S6" s="29">
        <v>12</v>
      </c>
      <c r="T6" s="29">
        <v>13</v>
      </c>
      <c r="U6" s="29">
        <v>14</v>
      </c>
      <c r="V6" s="29">
        <v>15</v>
      </c>
      <c r="W6" s="29">
        <v>16</v>
      </c>
      <c r="X6" s="29">
        <v>17</v>
      </c>
      <c r="Y6" s="29">
        <v>18</v>
      </c>
      <c r="Z6" s="29">
        <v>19</v>
      </c>
      <c r="AA6" s="29">
        <v>20</v>
      </c>
      <c r="AB6" s="29">
        <v>21</v>
      </c>
      <c r="AC6" s="29">
        <v>22</v>
      </c>
      <c r="AD6" s="29">
        <v>23</v>
      </c>
      <c r="AE6" s="29">
        <v>24</v>
      </c>
      <c r="AF6" s="29">
        <v>25</v>
      </c>
      <c r="AG6" s="29">
        <v>26</v>
      </c>
      <c r="AH6" s="29">
        <v>27</v>
      </c>
      <c r="AI6" s="29">
        <v>28</v>
      </c>
      <c r="AJ6" s="29">
        <v>29</v>
      </c>
      <c r="AK6" s="29">
        <v>30</v>
      </c>
      <c r="AL6" s="29">
        <v>31</v>
      </c>
      <c r="AM6" s="29">
        <v>32</v>
      </c>
      <c r="AN6" s="29">
        <v>33</v>
      </c>
    </row>
    <row r="7" spans="1:40" x14ac:dyDescent="0.3">
      <c r="A7" s="29"/>
      <c r="B7" s="29"/>
      <c r="C7" s="29"/>
      <c r="D7" s="29"/>
      <c r="E7" s="29"/>
      <c r="F7" s="30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</row>
    <row r="8" spans="1:40" x14ac:dyDescent="0.3">
      <c r="A8" s="10">
        <v>1</v>
      </c>
      <c r="B8" s="11" t="s">
        <v>32</v>
      </c>
      <c r="C8" s="11" t="s">
        <v>9</v>
      </c>
      <c r="D8" s="10">
        <v>1985</v>
      </c>
      <c r="E8" s="10" t="s">
        <v>33</v>
      </c>
      <c r="F8" s="10">
        <v>33</v>
      </c>
      <c r="G8" s="10">
        <v>4071.969696969697</v>
      </c>
      <c r="H8" s="10">
        <v>111.1111111111111</v>
      </c>
      <c r="I8" s="10">
        <v>100</v>
      </c>
      <c r="J8" s="10">
        <v>90.909090909090907</v>
      </c>
      <c r="K8" s="10">
        <v>111.1111111111111</v>
      </c>
      <c r="L8" s="10">
        <v>125</v>
      </c>
      <c r="M8" s="10">
        <v>250</v>
      </c>
      <c r="N8" s="10">
        <v>90.909090909090907</v>
      </c>
      <c r="O8" s="10">
        <v>90.909090909090907</v>
      </c>
      <c r="P8" s="10">
        <v>100</v>
      </c>
      <c r="Q8" s="10">
        <v>100</v>
      </c>
      <c r="R8" s="10">
        <v>111.1111111111111</v>
      </c>
      <c r="S8" s="10">
        <v>125</v>
      </c>
      <c r="T8" s="10">
        <v>111.1111111111111</v>
      </c>
      <c r="U8" s="10">
        <v>100</v>
      </c>
      <c r="V8" s="10">
        <v>100</v>
      </c>
      <c r="W8" s="10">
        <v>200</v>
      </c>
      <c r="X8" s="10">
        <v>250</v>
      </c>
      <c r="Y8" s="10">
        <v>111.1111111111111</v>
      </c>
      <c r="Z8" s="10">
        <v>111.1111111111111</v>
      </c>
      <c r="AA8" s="10">
        <v>100</v>
      </c>
      <c r="AB8" s="10">
        <v>90.909090909090907</v>
      </c>
      <c r="AC8" s="10">
        <v>166.66666666666671</v>
      </c>
      <c r="AD8" s="10">
        <v>166.66666666666671</v>
      </c>
      <c r="AE8" s="10">
        <v>111.1111111111111</v>
      </c>
      <c r="AF8" s="10">
        <v>111.1111111111111</v>
      </c>
      <c r="AG8" s="10">
        <v>100</v>
      </c>
      <c r="AH8" s="10">
        <v>100</v>
      </c>
      <c r="AI8" s="10">
        <v>200</v>
      </c>
      <c r="AJ8" s="10">
        <v>100</v>
      </c>
      <c r="AK8" s="10">
        <v>100</v>
      </c>
      <c r="AL8" s="10">
        <v>111.1111111111111</v>
      </c>
      <c r="AM8" s="10">
        <v>100</v>
      </c>
      <c r="AN8" s="10">
        <v>125</v>
      </c>
    </row>
    <row r="9" spans="1:40" x14ac:dyDescent="0.3">
      <c r="A9" s="10">
        <v>1</v>
      </c>
      <c r="B9" s="11" t="s">
        <v>16</v>
      </c>
      <c r="C9" s="11" t="s">
        <v>9</v>
      </c>
      <c r="D9" s="10">
        <v>2009</v>
      </c>
      <c r="E9" s="10" t="s">
        <v>13</v>
      </c>
      <c r="F9" s="10">
        <v>33</v>
      </c>
      <c r="G9" s="10">
        <v>4071.969696969697</v>
      </c>
      <c r="H9" s="10">
        <v>111.1111111111111</v>
      </c>
      <c r="I9" s="10">
        <v>100</v>
      </c>
      <c r="J9" s="10">
        <v>90.909090909090907</v>
      </c>
      <c r="K9" s="10">
        <v>111.1111111111111</v>
      </c>
      <c r="L9" s="10">
        <v>125</v>
      </c>
      <c r="M9" s="10">
        <v>250</v>
      </c>
      <c r="N9" s="10">
        <v>90.909090909090907</v>
      </c>
      <c r="O9" s="10">
        <v>90.909090909090907</v>
      </c>
      <c r="P9" s="10">
        <v>100</v>
      </c>
      <c r="Q9" s="10">
        <v>100</v>
      </c>
      <c r="R9" s="10">
        <v>111.1111111111111</v>
      </c>
      <c r="S9" s="10">
        <v>125</v>
      </c>
      <c r="T9" s="10">
        <v>111.1111111111111</v>
      </c>
      <c r="U9" s="10">
        <v>100</v>
      </c>
      <c r="V9" s="10">
        <v>100</v>
      </c>
      <c r="W9" s="10">
        <v>200</v>
      </c>
      <c r="X9" s="10">
        <v>250</v>
      </c>
      <c r="Y9" s="10">
        <v>111.1111111111111</v>
      </c>
      <c r="Z9" s="10">
        <v>111.1111111111111</v>
      </c>
      <c r="AA9" s="10">
        <v>100</v>
      </c>
      <c r="AB9" s="10">
        <v>90.909090909090907</v>
      </c>
      <c r="AC9" s="10">
        <v>166.66666666666671</v>
      </c>
      <c r="AD9" s="10">
        <v>166.66666666666671</v>
      </c>
      <c r="AE9" s="10">
        <v>111.1111111111111</v>
      </c>
      <c r="AF9" s="10">
        <v>111.1111111111111</v>
      </c>
      <c r="AG9" s="10">
        <v>100</v>
      </c>
      <c r="AH9" s="10">
        <v>100</v>
      </c>
      <c r="AI9" s="10">
        <v>200</v>
      </c>
      <c r="AJ9" s="10">
        <v>100</v>
      </c>
      <c r="AK9" s="10">
        <v>100</v>
      </c>
      <c r="AL9" s="10">
        <v>111.1111111111111</v>
      </c>
      <c r="AM9" s="10">
        <v>100</v>
      </c>
      <c r="AN9" s="10">
        <v>125</v>
      </c>
    </row>
    <row r="10" spans="1:40" x14ac:dyDescent="0.3">
      <c r="A10" s="10">
        <v>3</v>
      </c>
      <c r="B10" s="11" t="s">
        <v>34</v>
      </c>
      <c r="C10" s="11" t="s">
        <v>9</v>
      </c>
      <c r="D10" s="10">
        <v>2003</v>
      </c>
      <c r="E10" s="10" t="s">
        <v>8</v>
      </c>
      <c r="F10" s="10">
        <v>31</v>
      </c>
      <c r="G10" s="10">
        <v>3710.8585858585861</v>
      </c>
      <c r="H10" s="10"/>
      <c r="I10" s="10">
        <v>100</v>
      </c>
      <c r="J10" s="10">
        <v>90.909090909090907</v>
      </c>
      <c r="K10" s="10">
        <v>111.1111111111111</v>
      </c>
      <c r="L10" s="10">
        <v>125</v>
      </c>
      <c r="M10" s="10"/>
      <c r="N10" s="10">
        <v>90.909090909090907</v>
      </c>
      <c r="O10" s="10">
        <v>90.909090909090907</v>
      </c>
      <c r="P10" s="10">
        <v>100</v>
      </c>
      <c r="Q10" s="10">
        <v>100</v>
      </c>
      <c r="R10" s="10">
        <v>111.1111111111111</v>
      </c>
      <c r="S10" s="10">
        <v>125</v>
      </c>
      <c r="T10" s="10">
        <v>111.1111111111111</v>
      </c>
      <c r="U10" s="10">
        <v>100</v>
      </c>
      <c r="V10" s="10">
        <v>100</v>
      </c>
      <c r="W10" s="10">
        <v>200</v>
      </c>
      <c r="X10" s="10">
        <v>250</v>
      </c>
      <c r="Y10" s="10">
        <v>111.1111111111111</v>
      </c>
      <c r="Z10" s="10">
        <v>111.1111111111111</v>
      </c>
      <c r="AA10" s="10">
        <v>100</v>
      </c>
      <c r="AB10" s="10">
        <v>90.909090909090907</v>
      </c>
      <c r="AC10" s="10">
        <v>166.66666666666671</v>
      </c>
      <c r="AD10" s="10">
        <v>166.66666666666671</v>
      </c>
      <c r="AE10" s="10">
        <v>111.1111111111111</v>
      </c>
      <c r="AF10" s="10">
        <v>111.1111111111111</v>
      </c>
      <c r="AG10" s="10">
        <v>100</v>
      </c>
      <c r="AH10" s="10">
        <v>100</v>
      </c>
      <c r="AI10" s="10">
        <v>200</v>
      </c>
      <c r="AJ10" s="10">
        <v>100</v>
      </c>
      <c r="AK10" s="10">
        <v>100</v>
      </c>
      <c r="AL10" s="10">
        <v>111.1111111111111</v>
      </c>
      <c r="AM10" s="10">
        <v>100</v>
      </c>
      <c r="AN10" s="10">
        <v>125</v>
      </c>
    </row>
    <row r="11" spans="1:40" x14ac:dyDescent="0.3">
      <c r="A11" s="10">
        <v>4</v>
      </c>
      <c r="B11" s="11" t="s">
        <v>17</v>
      </c>
      <c r="C11" s="11" t="s">
        <v>9</v>
      </c>
      <c r="D11" s="10">
        <v>2008</v>
      </c>
      <c r="E11" s="10" t="s">
        <v>8</v>
      </c>
      <c r="F11" s="10">
        <v>31</v>
      </c>
      <c r="G11" s="10">
        <v>3621.969696969697</v>
      </c>
      <c r="H11" s="10">
        <v>111.1111111111111</v>
      </c>
      <c r="I11" s="10">
        <v>100</v>
      </c>
      <c r="J11" s="10">
        <v>90.909090909090907</v>
      </c>
      <c r="K11" s="10">
        <v>111.1111111111111</v>
      </c>
      <c r="L11" s="10">
        <v>125</v>
      </c>
      <c r="M11" s="10">
        <v>250</v>
      </c>
      <c r="N11" s="10">
        <v>90.909090909090907</v>
      </c>
      <c r="O11" s="10">
        <v>90.909090909090907</v>
      </c>
      <c r="P11" s="10">
        <v>100</v>
      </c>
      <c r="Q11" s="10">
        <v>100</v>
      </c>
      <c r="R11" s="10">
        <v>111.1111111111111</v>
      </c>
      <c r="S11" s="10">
        <v>125</v>
      </c>
      <c r="T11" s="10">
        <v>111.1111111111111</v>
      </c>
      <c r="U11" s="10">
        <v>100</v>
      </c>
      <c r="V11" s="10">
        <v>100</v>
      </c>
      <c r="W11" s="10"/>
      <c r="X11" s="10"/>
      <c r="Y11" s="10">
        <v>111.1111111111111</v>
      </c>
      <c r="Z11" s="10">
        <v>111.1111111111111</v>
      </c>
      <c r="AA11" s="10">
        <v>100</v>
      </c>
      <c r="AB11" s="10">
        <v>90.909090909090907</v>
      </c>
      <c r="AC11" s="10">
        <v>166.66666666666671</v>
      </c>
      <c r="AD11" s="10">
        <v>166.66666666666671</v>
      </c>
      <c r="AE11" s="10">
        <v>111.1111111111111</v>
      </c>
      <c r="AF11" s="10">
        <v>111.1111111111111</v>
      </c>
      <c r="AG11" s="10">
        <v>100</v>
      </c>
      <c r="AH11" s="10">
        <v>100</v>
      </c>
      <c r="AI11" s="10">
        <v>200</v>
      </c>
      <c r="AJ11" s="10">
        <v>100</v>
      </c>
      <c r="AK11" s="10">
        <v>100</v>
      </c>
      <c r="AL11" s="10">
        <v>111.1111111111111</v>
      </c>
      <c r="AM11" s="10">
        <v>100</v>
      </c>
      <c r="AN11" s="10">
        <v>125</v>
      </c>
    </row>
    <row r="12" spans="1:40" x14ac:dyDescent="0.3">
      <c r="A12" s="10">
        <v>5</v>
      </c>
      <c r="B12" s="11" t="s">
        <v>35</v>
      </c>
      <c r="C12" s="11" t="s">
        <v>9</v>
      </c>
      <c r="D12" s="10">
        <v>2005</v>
      </c>
      <c r="E12" s="10" t="s">
        <v>13</v>
      </c>
      <c r="F12" s="10">
        <v>25</v>
      </c>
      <c r="G12" s="10">
        <v>3227.5252525252531</v>
      </c>
      <c r="H12" s="10"/>
      <c r="I12" s="10"/>
      <c r="J12" s="10">
        <v>90.909090909090907</v>
      </c>
      <c r="K12" s="10">
        <v>111.1111111111111</v>
      </c>
      <c r="L12" s="10">
        <v>125</v>
      </c>
      <c r="M12" s="10">
        <v>250</v>
      </c>
      <c r="N12" s="10">
        <v>90.909090909090907</v>
      </c>
      <c r="O12" s="10">
        <v>90.909090909090907</v>
      </c>
      <c r="P12" s="10">
        <v>100</v>
      </c>
      <c r="Q12" s="10">
        <v>100</v>
      </c>
      <c r="R12" s="10">
        <v>111.1111111111111</v>
      </c>
      <c r="S12" s="10">
        <v>125</v>
      </c>
      <c r="T12" s="10">
        <v>111.1111111111111</v>
      </c>
      <c r="U12" s="10">
        <v>100</v>
      </c>
      <c r="V12" s="10">
        <v>100</v>
      </c>
      <c r="W12" s="10">
        <v>200</v>
      </c>
      <c r="X12" s="10">
        <v>250</v>
      </c>
      <c r="Y12" s="10"/>
      <c r="Z12" s="10"/>
      <c r="AA12" s="10">
        <v>100</v>
      </c>
      <c r="AB12" s="10">
        <v>90.909090909090907</v>
      </c>
      <c r="AC12" s="10">
        <v>166.66666666666671</v>
      </c>
      <c r="AD12" s="10">
        <v>166.66666666666671</v>
      </c>
      <c r="AE12" s="10">
        <v>111.1111111111111</v>
      </c>
      <c r="AF12" s="10"/>
      <c r="AG12" s="10"/>
      <c r="AH12" s="10">
        <v>100</v>
      </c>
      <c r="AI12" s="10">
        <v>200</v>
      </c>
      <c r="AJ12" s="10"/>
      <c r="AK12" s="10"/>
      <c r="AL12" s="10">
        <v>111.1111111111111</v>
      </c>
      <c r="AM12" s="10">
        <v>100</v>
      </c>
      <c r="AN12" s="10">
        <v>125</v>
      </c>
    </row>
    <row r="13" spans="1:40" ht="14.4" thickBot="1" x14ac:dyDescent="0.35">
      <c r="A13" s="27">
        <v>6</v>
      </c>
      <c r="B13" s="4" t="s">
        <v>18</v>
      </c>
      <c r="C13" s="4" t="s">
        <v>7</v>
      </c>
      <c r="D13" s="27">
        <v>2009</v>
      </c>
      <c r="E13" s="27" t="s">
        <v>8</v>
      </c>
      <c r="F13" s="27">
        <v>29</v>
      </c>
      <c r="G13" s="27">
        <v>3171.969696969697</v>
      </c>
      <c r="H13" s="27">
        <v>111.1111111111111</v>
      </c>
      <c r="I13" s="27">
        <v>100</v>
      </c>
      <c r="J13" s="27">
        <v>90.909090909090907</v>
      </c>
      <c r="K13" s="27">
        <v>111.1111111111111</v>
      </c>
      <c r="L13" s="27">
        <v>125</v>
      </c>
      <c r="M13" s="27"/>
      <c r="N13" s="27">
        <v>90.909090909090907</v>
      </c>
      <c r="O13" s="27">
        <v>90.909090909090907</v>
      </c>
      <c r="P13" s="27">
        <v>100</v>
      </c>
      <c r="Q13" s="27">
        <v>100</v>
      </c>
      <c r="R13" s="27">
        <v>111.1111111111111</v>
      </c>
      <c r="S13" s="27">
        <v>125</v>
      </c>
      <c r="T13" s="27">
        <v>111.1111111111111</v>
      </c>
      <c r="U13" s="27">
        <v>100</v>
      </c>
      <c r="V13" s="27">
        <v>100</v>
      </c>
      <c r="W13" s="27"/>
      <c r="X13" s="27"/>
      <c r="Y13" s="27">
        <v>111.1111111111111</v>
      </c>
      <c r="Z13" s="27">
        <v>111.1111111111111</v>
      </c>
      <c r="AA13" s="27">
        <v>100</v>
      </c>
      <c r="AB13" s="27">
        <v>90.909090909090907</v>
      </c>
      <c r="AC13" s="27">
        <v>166.66666666666671</v>
      </c>
      <c r="AD13" s="27">
        <v>166.66666666666671</v>
      </c>
      <c r="AE13" s="27">
        <v>111.1111111111111</v>
      </c>
      <c r="AF13" s="27">
        <v>111.1111111111111</v>
      </c>
      <c r="AG13" s="27">
        <v>100</v>
      </c>
      <c r="AH13" s="27">
        <v>100</v>
      </c>
      <c r="AI13" s="27"/>
      <c r="AJ13" s="27">
        <v>100</v>
      </c>
      <c r="AK13" s="27">
        <v>100</v>
      </c>
      <c r="AL13" s="27">
        <v>111.1111111111111</v>
      </c>
      <c r="AM13" s="27">
        <v>100</v>
      </c>
      <c r="AN13" s="27">
        <v>125</v>
      </c>
    </row>
    <row r="14" spans="1:40" ht="14.4" thickTop="1" x14ac:dyDescent="0.3">
      <c r="A14" s="26">
        <v>7</v>
      </c>
      <c r="B14" s="3" t="s">
        <v>36</v>
      </c>
      <c r="C14" s="3"/>
      <c r="D14" s="26">
        <v>1986</v>
      </c>
      <c r="E14" s="26"/>
      <c r="F14" s="26">
        <v>26</v>
      </c>
      <c r="G14" s="26">
        <v>2816.4141414141409</v>
      </c>
      <c r="H14" s="26">
        <v>111.1111111111111</v>
      </c>
      <c r="I14" s="26">
        <v>100</v>
      </c>
      <c r="J14" s="26">
        <v>90.909090909090907</v>
      </c>
      <c r="K14" s="26">
        <v>111.1111111111111</v>
      </c>
      <c r="L14" s="26">
        <v>125</v>
      </c>
      <c r="M14" s="26"/>
      <c r="N14" s="26">
        <v>90.909090909090907</v>
      </c>
      <c r="O14" s="26">
        <v>90.909090909090907</v>
      </c>
      <c r="P14" s="26">
        <v>100</v>
      </c>
      <c r="Q14" s="26">
        <v>100</v>
      </c>
      <c r="R14" s="26">
        <v>111.1111111111111</v>
      </c>
      <c r="S14" s="26">
        <v>125</v>
      </c>
      <c r="T14" s="26">
        <v>111.1111111111111</v>
      </c>
      <c r="U14" s="26">
        <v>100</v>
      </c>
      <c r="V14" s="26">
        <v>100</v>
      </c>
      <c r="W14" s="26">
        <v>200</v>
      </c>
      <c r="X14" s="26"/>
      <c r="Y14" s="26"/>
      <c r="Z14" s="26">
        <v>111.1111111111111</v>
      </c>
      <c r="AA14" s="26">
        <v>100</v>
      </c>
      <c r="AB14" s="26">
        <v>90.909090909090907</v>
      </c>
      <c r="AC14" s="26"/>
      <c r="AD14" s="26"/>
      <c r="AE14" s="26"/>
      <c r="AF14" s="26">
        <v>111.1111111111111</v>
      </c>
      <c r="AG14" s="26">
        <v>100</v>
      </c>
      <c r="AH14" s="26">
        <v>100</v>
      </c>
      <c r="AI14" s="26"/>
      <c r="AJ14" s="26">
        <v>100</v>
      </c>
      <c r="AK14" s="26">
        <v>100</v>
      </c>
      <c r="AL14" s="26">
        <v>111.1111111111111</v>
      </c>
      <c r="AM14" s="26">
        <v>100</v>
      </c>
      <c r="AN14" s="26">
        <v>125</v>
      </c>
    </row>
    <row r="15" spans="1:40" x14ac:dyDescent="0.3">
      <c r="A15" s="10">
        <v>8</v>
      </c>
      <c r="B15" s="11" t="s">
        <v>19</v>
      </c>
      <c r="C15" s="11" t="s">
        <v>7</v>
      </c>
      <c r="D15" s="10">
        <v>2009</v>
      </c>
      <c r="E15" s="10" t="s">
        <v>10</v>
      </c>
      <c r="F15" s="10">
        <v>25</v>
      </c>
      <c r="G15" s="10">
        <v>2602.5252525252531</v>
      </c>
      <c r="H15" s="10">
        <v>111.1111111111111</v>
      </c>
      <c r="I15" s="10">
        <v>100</v>
      </c>
      <c r="J15" s="10">
        <v>90.909090909090907</v>
      </c>
      <c r="K15" s="10"/>
      <c r="L15" s="10">
        <v>125</v>
      </c>
      <c r="M15" s="10"/>
      <c r="N15" s="10">
        <v>90.909090909090907</v>
      </c>
      <c r="O15" s="10">
        <v>90.909090909090907</v>
      </c>
      <c r="P15" s="10">
        <v>100</v>
      </c>
      <c r="Q15" s="10">
        <v>100</v>
      </c>
      <c r="R15" s="10">
        <v>111.1111111111111</v>
      </c>
      <c r="S15" s="10"/>
      <c r="T15" s="10">
        <v>111.1111111111111</v>
      </c>
      <c r="U15" s="10">
        <v>100</v>
      </c>
      <c r="V15" s="10">
        <v>100</v>
      </c>
      <c r="W15" s="10"/>
      <c r="X15" s="10"/>
      <c r="Y15" s="10">
        <v>111.1111111111111</v>
      </c>
      <c r="Z15" s="10">
        <v>111.1111111111111</v>
      </c>
      <c r="AA15" s="10">
        <v>100</v>
      </c>
      <c r="AB15" s="10">
        <v>90.909090909090907</v>
      </c>
      <c r="AC15" s="10"/>
      <c r="AD15" s="10"/>
      <c r="AE15" s="10">
        <v>111.1111111111111</v>
      </c>
      <c r="AF15" s="10">
        <v>111.1111111111111</v>
      </c>
      <c r="AG15" s="10">
        <v>100</v>
      </c>
      <c r="AH15" s="10">
        <v>100</v>
      </c>
      <c r="AI15" s="10"/>
      <c r="AJ15" s="10">
        <v>100</v>
      </c>
      <c r="AK15" s="10">
        <v>100</v>
      </c>
      <c r="AL15" s="10">
        <v>111.1111111111111</v>
      </c>
      <c r="AM15" s="10">
        <v>100</v>
      </c>
      <c r="AN15" s="10">
        <v>125</v>
      </c>
    </row>
    <row r="16" spans="1:40" x14ac:dyDescent="0.3">
      <c r="A16" s="10">
        <v>9</v>
      </c>
      <c r="B16" s="11" t="s">
        <v>20</v>
      </c>
      <c r="C16" s="11" t="s">
        <v>9</v>
      </c>
      <c r="D16" s="10">
        <v>2009</v>
      </c>
      <c r="E16" s="10" t="s">
        <v>12</v>
      </c>
      <c r="F16" s="10">
        <v>23</v>
      </c>
      <c r="G16" s="10">
        <v>2352.5252525252531</v>
      </c>
      <c r="H16" s="10">
        <v>111.1111111111111</v>
      </c>
      <c r="I16" s="10">
        <v>100</v>
      </c>
      <c r="J16" s="10">
        <v>90.909090909090907</v>
      </c>
      <c r="K16" s="10">
        <v>111.1111111111111</v>
      </c>
      <c r="L16" s="10"/>
      <c r="M16" s="10"/>
      <c r="N16" s="10">
        <v>90.909090909090907</v>
      </c>
      <c r="O16" s="10">
        <v>90.909090909090907</v>
      </c>
      <c r="P16" s="10">
        <v>100</v>
      </c>
      <c r="Q16" s="10">
        <v>100</v>
      </c>
      <c r="R16" s="10"/>
      <c r="S16" s="10"/>
      <c r="T16" s="10">
        <v>111.1111111111111</v>
      </c>
      <c r="U16" s="10">
        <v>100</v>
      </c>
      <c r="V16" s="10">
        <v>100</v>
      </c>
      <c r="W16" s="10"/>
      <c r="X16" s="10"/>
      <c r="Y16" s="10">
        <v>111.1111111111111</v>
      </c>
      <c r="Z16" s="10">
        <v>111.1111111111111</v>
      </c>
      <c r="AA16" s="10">
        <v>100</v>
      </c>
      <c r="AB16" s="10">
        <v>90.909090909090907</v>
      </c>
      <c r="AC16" s="10"/>
      <c r="AD16" s="10"/>
      <c r="AE16" s="10">
        <v>111.1111111111111</v>
      </c>
      <c r="AF16" s="10">
        <v>111.1111111111111</v>
      </c>
      <c r="AG16" s="10">
        <v>100</v>
      </c>
      <c r="AH16" s="10">
        <v>100</v>
      </c>
      <c r="AI16" s="10"/>
      <c r="AJ16" s="10">
        <v>100</v>
      </c>
      <c r="AK16" s="10">
        <v>100</v>
      </c>
      <c r="AL16" s="10">
        <v>111.1111111111111</v>
      </c>
      <c r="AM16" s="10">
        <v>100</v>
      </c>
      <c r="AN16" s="10"/>
    </row>
    <row r="17" spans="1:40" x14ac:dyDescent="0.3">
      <c r="A17" s="10">
        <v>10</v>
      </c>
      <c r="B17" s="11" t="s">
        <v>37</v>
      </c>
      <c r="C17" s="11" t="s">
        <v>15</v>
      </c>
      <c r="D17" s="10">
        <v>2007</v>
      </c>
      <c r="E17" s="10" t="s">
        <v>8</v>
      </c>
      <c r="F17" s="10">
        <v>22</v>
      </c>
      <c r="G17" s="10">
        <v>2255.30303030303</v>
      </c>
      <c r="H17" s="10">
        <v>111.1111111111111</v>
      </c>
      <c r="I17" s="10">
        <v>100</v>
      </c>
      <c r="J17" s="10">
        <v>90.909090909090907</v>
      </c>
      <c r="K17" s="10">
        <v>111.1111111111111</v>
      </c>
      <c r="L17" s="10"/>
      <c r="M17" s="10"/>
      <c r="N17" s="10">
        <v>90.909090909090907</v>
      </c>
      <c r="O17" s="10">
        <v>90.909090909090907</v>
      </c>
      <c r="P17" s="10">
        <v>100</v>
      </c>
      <c r="Q17" s="10">
        <v>100</v>
      </c>
      <c r="R17" s="10">
        <v>111.1111111111111</v>
      </c>
      <c r="S17" s="10">
        <v>125</v>
      </c>
      <c r="T17" s="10"/>
      <c r="U17" s="10">
        <v>100</v>
      </c>
      <c r="V17" s="10">
        <v>100</v>
      </c>
      <c r="W17" s="10"/>
      <c r="X17" s="10"/>
      <c r="Y17" s="10">
        <v>111.1111111111111</v>
      </c>
      <c r="Z17" s="10"/>
      <c r="AA17" s="10">
        <v>100</v>
      </c>
      <c r="AB17" s="10">
        <v>90.909090909090907</v>
      </c>
      <c r="AC17" s="10"/>
      <c r="AD17" s="10"/>
      <c r="AE17" s="10">
        <v>111.1111111111111</v>
      </c>
      <c r="AF17" s="10">
        <v>111.1111111111111</v>
      </c>
      <c r="AG17" s="10">
        <v>100</v>
      </c>
      <c r="AH17" s="10">
        <v>100</v>
      </c>
      <c r="AI17" s="10"/>
      <c r="AJ17" s="10">
        <v>100</v>
      </c>
      <c r="AK17" s="10">
        <v>100</v>
      </c>
      <c r="AL17" s="10"/>
      <c r="AM17" s="10">
        <v>100</v>
      </c>
      <c r="AN17" s="10"/>
    </row>
    <row r="18" spans="1:40" x14ac:dyDescent="0.3">
      <c r="A18" s="10">
        <v>11</v>
      </c>
      <c r="B18" s="11" t="s">
        <v>22</v>
      </c>
      <c r="C18" s="11" t="s">
        <v>9</v>
      </c>
      <c r="D18" s="10">
        <v>2009</v>
      </c>
      <c r="E18" s="10" t="s">
        <v>10</v>
      </c>
      <c r="F18" s="10">
        <v>11</v>
      </c>
      <c r="G18" s="10">
        <v>1096.969696969697</v>
      </c>
      <c r="H18" s="10">
        <v>111.1111111111111</v>
      </c>
      <c r="I18" s="10">
        <v>100</v>
      </c>
      <c r="J18" s="10">
        <v>90.909090909090907</v>
      </c>
      <c r="K18" s="10"/>
      <c r="L18" s="10"/>
      <c r="M18" s="10"/>
      <c r="N18" s="10">
        <v>90.909090909090907</v>
      </c>
      <c r="O18" s="10">
        <v>90.909090909090907</v>
      </c>
      <c r="P18" s="10"/>
      <c r="Q18" s="10"/>
      <c r="R18" s="10"/>
      <c r="S18" s="10"/>
      <c r="T18" s="10"/>
      <c r="U18" s="10"/>
      <c r="V18" s="10"/>
      <c r="W18" s="10"/>
      <c r="X18" s="10"/>
      <c r="Y18" s="10">
        <v>111.1111111111111</v>
      </c>
      <c r="Z18" s="10">
        <v>111.1111111111111</v>
      </c>
      <c r="AA18" s="10"/>
      <c r="AB18" s="10">
        <v>90.909090909090907</v>
      </c>
      <c r="AC18" s="10"/>
      <c r="AD18" s="10"/>
      <c r="AE18" s="10"/>
      <c r="AF18" s="10"/>
      <c r="AG18" s="10">
        <v>100</v>
      </c>
      <c r="AH18" s="10"/>
      <c r="AI18" s="10"/>
      <c r="AJ18" s="10">
        <v>100</v>
      </c>
      <c r="AK18" s="10">
        <v>100</v>
      </c>
      <c r="AL18" s="10"/>
      <c r="AM18" s="10"/>
      <c r="AN18" s="10"/>
    </row>
    <row r="20" spans="1:40" x14ac:dyDescent="0.3">
      <c r="A20" s="7" t="s">
        <v>55</v>
      </c>
    </row>
    <row r="21" spans="1:40" x14ac:dyDescent="0.3">
      <c r="A21" s="7"/>
    </row>
    <row r="22" spans="1:40" x14ac:dyDescent="0.3">
      <c r="A22" s="7" t="s">
        <v>56</v>
      </c>
    </row>
  </sheetData>
  <mergeCells count="43">
    <mergeCell ref="AB6:AB7"/>
    <mergeCell ref="A6:A7"/>
    <mergeCell ref="B6:B7"/>
    <mergeCell ref="C6:C7"/>
    <mergeCell ref="D6:D7"/>
    <mergeCell ref="W6:W7"/>
    <mergeCell ref="X6:X7"/>
    <mergeCell ref="Y6:Y7"/>
    <mergeCell ref="Z6:Z7"/>
    <mergeCell ref="AA6:AA7"/>
    <mergeCell ref="F6:F7"/>
    <mergeCell ref="G6:G7"/>
    <mergeCell ref="T6:T7"/>
    <mergeCell ref="U6:U7"/>
    <mergeCell ref="V6:V7"/>
    <mergeCell ref="A1:AN1"/>
    <mergeCell ref="A3:AN3"/>
    <mergeCell ref="A4:AN4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E6:E7"/>
    <mergeCell ref="AC6:AC7"/>
    <mergeCell ref="AD6:AD7"/>
    <mergeCell ref="AE6:AE7"/>
    <mergeCell ref="AF6:AF7"/>
    <mergeCell ref="AG6:AG7"/>
    <mergeCell ref="AM6:AM7"/>
    <mergeCell ref="AN6:AN7"/>
    <mergeCell ref="AH6:AH7"/>
    <mergeCell ref="AI6:AI7"/>
    <mergeCell ref="AJ6:AJ7"/>
    <mergeCell ref="AK6:AK7"/>
    <mergeCell ref="AL6:AL7"/>
  </mergeCells>
  <pageMargins left="0.7" right="0.7" top="0.75" bottom="0.75" header="0.3" footer="0.3"/>
  <pageSetup paperSize="9" scale="46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N22"/>
  <sheetViews>
    <sheetView zoomScale="85" zoomScaleNormal="85" workbookViewId="0">
      <pane xSplit="5" ySplit="7" topLeftCell="F8" activePane="bottomRight" state="frozen"/>
      <selection pane="topRight" activeCell="F1" sqref="F1"/>
      <selection pane="bottomLeft" activeCell="A3" sqref="A3"/>
      <selection pane="bottomRight" activeCell="C25" sqref="C25"/>
    </sheetView>
  </sheetViews>
  <sheetFormatPr defaultRowHeight="14.4" x14ac:dyDescent="0.3"/>
  <cols>
    <col min="1" max="1" width="5.6640625" customWidth="1"/>
    <col min="2" max="2" width="20.6640625" customWidth="1"/>
    <col min="3" max="3" width="35.6640625" customWidth="1"/>
    <col min="4" max="4" width="5.6640625" customWidth="1"/>
    <col min="5" max="5" width="7.44140625" bestFit="1" customWidth="1"/>
    <col min="6" max="6" width="6.6640625" customWidth="1"/>
    <col min="7" max="7" width="7.6640625" customWidth="1"/>
    <col min="8" max="40" width="5.33203125" customWidth="1"/>
  </cols>
  <sheetData>
    <row r="1" spans="1:40" x14ac:dyDescent="0.3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</row>
    <row r="2" spans="1:40" x14ac:dyDescent="0.3">
      <c r="A2" s="5" t="s">
        <v>44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2" t="s">
        <v>47</v>
      </c>
    </row>
    <row r="3" spans="1:40" x14ac:dyDescent="0.3">
      <c r="A3" s="40" t="s">
        <v>45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</row>
    <row r="4" spans="1:40" x14ac:dyDescent="0.3">
      <c r="A4" s="40" t="s">
        <v>52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</row>
    <row r="5" spans="1:40" x14ac:dyDescent="0.3">
      <c r="A5" s="5" t="s">
        <v>48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x14ac:dyDescent="0.3">
      <c r="A6" s="41" t="s">
        <v>0</v>
      </c>
      <c r="B6" s="41" t="s">
        <v>1</v>
      </c>
      <c r="C6" s="41" t="s">
        <v>2</v>
      </c>
      <c r="D6" s="41" t="s">
        <v>3</v>
      </c>
      <c r="E6" s="41" t="s">
        <v>4</v>
      </c>
      <c r="F6" s="42" t="s">
        <v>49</v>
      </c>
      <c r="G6" s="41" t="s">
        <v>5</v>
      </c>
      <c r="H6" s="35">
        <v>1</v>
      </c>
      <c r="I6" s="35">
        <v>2</v>
      </c>
      <c r="J6" s="35">
        <v>3</v>
      </c>
      <c r="K6" s="35">
        <v>4</v>
      </c>
      <c r="L6" s="35">
        <v>5</v>
      </c>
      <c r="M6" s="35">
        <v>6</v>
      </c>
      <c r="N6" s="35">
        <v>7</v>
      </c>
      <c r="O6" s="35">
        <v>8</v>
      </c>
      <c r="P6" s="35">
        <v>9</v>
      </c>
      <c r="Q6" s="35">
        <v>10</v>
      </c>
      <c r="R6" s="35">
        <v>11</v>
      </c>
      <c r="S6" s="35">
        <v>12</v>
      </c>
      <c r="T6" s="35">
        <v>13</v>
      </c>
      <c r="U6" s="35">
        <v>14</v>
      </c>
      <c r="V6" s="35">
        <v>15</v>
      </c>
      <c r="W6" s="35">
        <v>16</v>
      </c>
      <c r="X6" s="35">
        <v>17</v>
      </c>
      <c r="Y6" s="35">
        <v>18</v>
      </c>
      <c r="Z6" s="35">
        <v>19</v>
      </c>
      <c r="AA6" s="35">
        <v>20</v>
      </c>
      <c r="AB6" s="35">
        <v>21</v>
      </c>
      <c r="AC6" s="35">
        <v>22</v>
      </c>
      <c r="AD6" s="35">
        <v>23</v>
      </c>
      <c r="AE6" s="35">
        <v>24</v>
      </c>
      <c r="AF6" s="35">
        <v>25</v>
      </c>
      <c r="AG6" s="35">
        <v>26</v>
      </c>
      <c r="AH6" s="35">
        <v>27</v>
      </c>
      <c r="AI6" s="35">
        <v>28</v>
      </c>
      <c r="AJ6" s="35">
        <v>29</v>
      </c>
      <c r="AK6" s="35">
        <v>30</v>
      </c>
      <c r="AL6" s="35">
        <v>31</v>
      </c>
      <c r="AM6" s="35">
        <v>32</v>
      </c>
      <c r="AN6" s="35">
        <v>33</v>
      </c>
    </row>
    <row r="7" spans="1:40" x14ac:dyDescent="0.3">
      <c r="A7" s="41"/>
      <c r="B7" s="41"/>
      <c r="C7" s="41"/>
      <c r="D7" s="41"/>
      <c r="E7" s="41"/>
      <c r="F7" s="42"/>
      <c r="G7" s="41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</row>
    <row r="8" spans="1:40" x14ac:dyDescent="0.3">
      <c r="A8" s="15">
        <v>1</v>
      </c>
      <c r="B8" s="15" t="s">
        <v>23</v>
      </c>
      <c r="C8" s="18" t="s">
        <v>7</v>
      </c>
      <c r="D8" s="15">
        <v>2009</v>
      </c>
      <c r="E8" s="15" t="s">
        <v>8</v>
      </c>
      <c r="F8" s="15">
        <v>31</v>
      </c>
      <c r="G8" s="15">
        <v>5152.7777777777774</v>
      </c>
      <c r="H8" s="16">
        <v>111.1111111111111</v>
      </c>
      <c r="I8" s="16">
        <v>100</v>
      </c>
      <c r="J8" s="16">
        <v>90.909090909090907</v>
      </c>
      <c r="K8" s="16">
        <v>111.1111111111111</v>
      </c>
      <c r="L8" s="16">
        <v>200</v>
      </c>
      <c r="M8" s="16"/>
      <c r="N8" s="16">
        <v>111.1111111111111</v>
      </c>
      <c r="O8" s="16">
        <v>90.909090909090907</v>
      </c>
      <c r="P8" s="16">
        <v>90.909090909090907</v>
      </c>
      <c r="Q8" s="16">
        <v>111.1111111111111</v>
      </c>
      <c r="R8" s="16">
        <v>200</v>
      </c>
      <c r="S8" s="16">
        <v>333.33333333333331</v>
      </c>
      <c r="T8" s="16">
        <v>90.909090909090907</v>
      </c>
      <c r="U8" s="16">
        <v>90.909090909090907</v>
      </c>
      <c r="V8" s="16">
        <v>90.909090909090907</v>
      </c>
      <c r="W8" s="16">
        <v>333.33333333333331</v>
      </c>
      <c r="X8" s="16"/>
      <c r="Y8" s="16">
        <v>111.1111111111111</v>
      </c>
      <c r="Z8" s="16">
        <v>111.1111111111111</v>
      </c>
      <c r="AA8" s="16">
        <v>90.909090909090907</v>
      </c>
      <c r="AB8" s="16">
        <v>90.909090909090907</v>
      </c>
      <c r="AC8" s="16">
        <v>200</v>
      </c>
      <c r="AD8" s="16">
        <v>333.33333333333331</v>
      </c>
      <c r="AE8" s="16">
        <v>100</v>
      </c>
      <c r="AF8" s="16">
        <v>100</v>
      </c>
      <c r="AG8" s="16">
        <v>111.1111111111111</v>
      </c>
      <c r="AH8" s="16">
        <v>125</v>
      </c>
      <c r="AI8" s="16">
        <v>1000</v>
      </c>
      <c r="AJ8" s="16">
        <v>100</v>
      </c>
      <c r="AK8" s="16">
        <v>90.909090909090907</v>
      </c>
      <c r="AL8" s="16">
        <v>90.909090909090907</v>
      </c>
      <c r="AM8" s="16">
        <v>90.909090909090907</v>
      </c>
      <c r="AN8" s="16">
        <v>250</v>
      </c>
    </row>
    <row r="9" spans="1:40" x14ac:dyDescent="0.3">
      <c r="A9" s="15">
        <v>2</v>
      </c>
      <c r="B9" s="15" t="s">
        <v>39</v>
      </c>
      <c r="C9" s="18" t="s">
        <v>9</v>
      </c>
      <c r="D9" s="15">
        <v>2005</v>
      </c>
      <c r="E9" s="15" t="s">
        <v>13</v>
      </c>
      <c r="F9" s="15">
        <v>30</v>
      </c>
      <c r="G9" s="15">
        <v>4152.7777777777774</v>
      </c>
      <c r="H9" s="15">
        <v>111.1111111111111</v>
      </c>
      <c r="I9" s="15">
        <v>100</v>
      </c>
      <c r="J9" s="15">
        <v>90.909090909090907</v>
      </c>
      <c r="K9" s="15">
        <v>111.1111111111111</v>
      </c>
      <c r="L9" s="15">
        <v>200</v>
      </c>
      <c r="M9" s="15"/>
      <c r="N9" s="15">
        <v>111.1111111111111</v>
      </c>
      <c r="O9" s="15">
        <v>90.909090909090907</v>
      </c>
      <c r="P9" s="15">
        <v>90.909090909090907</v>
      </c>
      <c r="Q9" s="15">
        <v>111.1111111111111</v>
      </c>
      <c r="R9" s="15">
        <v>200</v>
      </c>
      <c r="S9" s="15">
        <v>333.33333333333331</v>
      </c>
      <c r="T9" s="15">
        <v>90.909090909090907</v>
      </c>
      <c r="U9" s="15">
        <v>90.909090909090907</v>
      </c>
      <c r="V9" s="15">
        <v>90.909090909090907</v>
      </c>
      <c r="W9" s="15">
        <v>333.33333333333331</v>
      </c>
      <c r="X9" s="15"/>
      <c r="Y9" s="15">
        <v>111.1111111111111</v>
      </c>
      <c r="Z9" s="15">
        <v>111.1111111111111</v>
      </c>
      <c r="AA9" s="15">
        <v>90.909090909090907</v>
      </c>
      <c r="AB9" s="15">
        <v>90.909090909090907</v>
      </c>
      <c r="AC9" s="15">
        <v>200</v>
      </c>
      <c r="AD9" s="15">
        <v>333.33333333333331</v>
      </c>
      <c r="AE9" s="15">
        <v>100</v>
      </c>
      <c r="AF9" s="15">
        <v>100</v>
      </c>
      <c r="AG9" s="15">
        <v>111.1111111111111</v>
      </c>
      <c r="AH9" s="15">
        <v>125</v>
      </c>
      <c r="AI9" s="15"/>
      <c r="AJ9" s="15">
        <v>100</v>
      </c>
      <c r="AK9" s="15">
        <v>90.909090909090907</v>
      </c>
      <c r="AL9" s="15">
        <v>90.909090909090907</v>
      </c>
      <c r="AM9" s="15">
        <v>90.909090909090907</v>
      </c>
      <c r="AN9" s="15">
        <v>250</v>
      </c>
    </row>
    <row r="10" spans="1:40" x14ac:dyDescent="0.3">
      <c r="A10" s="15">
        <v>3</v>
      </c>
      <c r="B10" s="15" t="s">
        <v>40</v>
      </c>
      <c r="C10" s="18" t="s">
        <v>9</v>
      </c>
      <c r="D10" s="15">
        <v>2002</v>
      </c>
      <c r="E10" s="15" t="s">
        <v>33</v>
      </c>
      <c r="F10" s="15">
        <v>27</v>
      </c>
      <c r="G10" s="15">
        <v>3375</v>
      </c>
      <c r="H10" s="15">
        <v>111.1111111111111</v>
      </c>
      <c r="I10" s="15">
        <v>100</v>
      </c>
      <c r="J10" s="15">
        <v>90.909090909090907</v>
      </c>
      <c r="K10" s="15">
        <v>111.1111111111111</v>
      </c>
      <c r="L10" s="15">
        <v>200</v>
      </c>
      <c r="M10" s="15"/>
      <c r="N10" s="15"/>
      <c r="O10" s="15">
        <v>90.909090909090907</v>
      </c>
      <c r="P10" s="15">
        <v>90.909090909090907</v>
      </c>
      <c r="Q10" s="15">
        <v>111.1111111111111</v>
      </c>
      <c r="R10" s="15">
        <v>200</v>
      </c>
      <c r="S10" s="15"/>
      <c r="T10" s="15">
        <v>90.909090909090907</v>
      </c>
      <c r="U10" s="15">
        <v>90.909090909090907</v>
      </c>
      <c r="V10" s="15">
        <v>90.909090909090907</v>
      </c>
      <c r="W10" s="15"/>
      <c r="X10" s="15"/>
      <c r="Y10" s="15">
        <v>111.1111111111111</v>
      </c>
      <c r="Z10" s="15">
        <v>111.1111111111111</v>
      </c>
      <c r="AA10" s="15">
        <v>90.909090909090907</v>
      </c>
      <c r="AB10" s="15">
        <v>90.909090909090907</v>
      </c>
      <c r="AC10" s="15">
        <v>200</v>
      </c>
      <c r="AD10" s="15">
        <v>333.33333333333331</v>
      </c>
      <c r="AE10" s="15">
        <v>100</v>
      </c>
      <c r="AF10" s="15">
        <v>100</v>
      </c>
      <c r="AG10" s="15">
        <v>111.1111111111111</v>
      </c>
      <c r="AH10" s="15">
        <v>125</v>
      </c>
      <c r="AI10" s="15"/>
      <c r="AJ10" s="15">
        <v>100</v>
      </c>
      <c r="AK10" s="15">
        <v>90.909090909090907</v>
      </c>
      <c r="AL10" s="15">
        <v>90.909090909090907</v>
      </c>
      <c r="AM10" s="15">
        <v>90.909090909090907</v>
      </c>
      <c r="AN10" s="15">
        <v>250</v>
      </c>
    </row>
    <row r="11" spans="1:40" x14ac:dyDescent="0.3">
      <c r="A11" s="15">
        <v>4</v>
      </c>
      <c r="B11" s="15" t="s">
        <v>41</v>
      </c>
      <c r="C11" s="18" t="s">
        <v>15</v>
      </c>
      <c r="D11" s="15">
        <v>1988</v>
      </c>
      <c r="E11" s="15" t="s">
        <v>8</v>
      </c>
      <c r="F11" s="15">
        <v>27</v>
      </c>
      <c r="G11" s="15">
        <v>3369.4444444444439</v>
      </c>
      <c r="H11" s="15">
        <v>111.1111111111111</v>
      </c>
      <c r="I11" s="15">
        <v>100</v>
      </c>
      <c r="J11" s="15">
        <v>90.909090909090907</v>
      </c>
      <c r="K11" s="15">
        <v>111.1111111111111</v>
      </c>
      <c r="L11" s="15"/>
      <c r="M11" s="15"/>
      <c r="N11" s="15">
        <v>111.1111111111111</v>
      </c>
      <c r="O11" s="15">
        <v>90.909090909090907</v>
      </c>
      <c r="P11" s="15">
        <v>90.909090909090907</v>
      </c>
      <c r="Q11" s="15">
        <v>111.1111111111111</v>
      </c>
      <c r="R11" s="15">
        <v>200</v>
      </c>
      <c r="S11" s="15">
        <v>333.33333333333331</v>
      </c>
      <c r="T11" s="15">
        <v>90.909090909090907</v>
      </c>
      <c r="U11" s="15">
        <v>90.909090909090907</v>
      </c>
      <c r="V11" s="15">
        <v>90.909090909090907</v>
      </c>
      <c r="W11" s="15">
        <v>333.33333333333331</v>
      </c>
      <c r="X11" s="15"/>
      <c r="Y11" s="15">
        <v>111.1111111111111</v>
      </c>
      <c r="Z11" s="15">
        <v>111.1111111111111</v>
      </c>
      <c r="AA11" s="15">
        <v>90.909090909090907</v>
      </c>
      <c r="AB11" s="15">
        <v>90.909090909090907</v>
      </c>
      <c r="AC11" s="15">
        <v>200</v>
      </c>
      <c r="AD11" s="15"/>
      <c r="AE11" s="15">
        <v>100</v>
      </c>
      <c r="AF11" s="15">
        <v>100</v>
      </c>
      <c r="AG11" s="15">
        <v>111.1111111111111</v>
      </c>
      <c r="AH11" s="15">
        <v>125</v>
      </c>
      <c r="AI11" s="15"/>
      <c r="AJ11" s="15">
        <v>100</v>
      </c>
      <c r="AK11" s="15">
        <v>90.909090909090907</v>
      </c>
      <c r="AL11" s="15">
        <v>90.909090909090907</v>
      </c>
      <c r="AM11" s="15">
        <v>90.909090909090907</v>
      </c>
      <c r="AN11" s="15"/>
    </row>
    <row r="12" spans="1:40" x14ac:dyDescent="0.3">
      <c r="A12" s="15">
        <v>5</v>
      </c>
      <c r="B12" s="15" t="s">
        <v>24</v>
      </c>
      <c r="C12" s="18" t="s">
        <v>7</v>
      </c>
      <c r="D12" s="15">
        <v>2009</v>
      </c>
      <c r="E12" s="15" t="s">
        <v>8</v>
      </c>
      <c r="F12" s="15">
        <v>25</v>
      </c>
      <c r="G12" s="15">
        <v>2752.7777777777778</v>
      </c>
      <c r="H12" s="15">
        <v>111.1111111111111</v>
      </c>
      <c r="I12" s="15">
        <v>100</v>
      </c>
      <c r="J12" s="15">
        <v>90.909090909090907</v>
      </c>
      <c r="K12" s="15">
        <v>111.1111111111111</v>
      </c>
      <c r="L12" s="15">
        <v>200</v>
      </c>
      <c r="M12" s="15"/>
      <c r="N12" s="15">
        <v>111.1111111111111</v>
      </c>
      <c r="O12" s="15">
        <v>90.909090909090907</v>
      </c>
      <c r="P12" s="15">
        <v>90.909090909090907</v>
      </c>
      <c r="Q12" s="15">
        <v>111.1111111111111</v>
      </c>
      <c r="R12" s="15"/>
      <c r="S12" s="15"/>
      <c r="T12" s="15">
        <v>90.909090909090907</v>
      </c>
      <c r="U12" s="15">
        <v>90.909090909090907</v>
      </c>
      <c r="V12" s="15">
        <v>90.909090909090907</v>
      </c>
      <c r="W12" s="15"/>
      <c r="X12" s="15"/>
      <c r="Y12" s="15">
        <v>111.1111111111111</v>
      </c>
      <c r="Z12" s="15">
        <v>111.1111111111111</v>
      </c>
      <c r="AA12" s="15">
        <v>90.909090909090907</v>
      </c>
      <c r="AB12" s="15">
        <v>90.909090909090907</v>
      </c>
      <c r="AC12" s="15"/>
      <c r="AD12" s="15"/>
      <c r="AE12" s="15">
        <v>100</v>
      </c>
      <c r="AF12" s="15">
        <v>100</v>
      </c>
      <c r="AG12" s="15">
        <v>111.1111111111111</v>
      </c>
      <c r="AH12" s="15">
        <v>125</v>
      </c>
      <c r="AI12" s="15"/>
      <c r="AJ12" s="15">
        <v>100</v>
      </c>
      <c r="AK12" s="15">
        <v>90.909090909090907</v>
      </c>
      <c r="AL12" s="15">
        <v>90.909090909090907</v>
      </c>
      <c r="AM12" s="15">
        <v>90.909090909090907</v>
      </c>
      <c r="AN12" s="15">
        <v>250</v>
      </c>
    </row>
    <row r="13" spans="1:40" ht="15" thickBot="1" x14ac:dyDescent="0.35">
      <c r="A13" s="17">
        <v>6</v>
      </c>
      <c r="B13" s="17" t="s">
        <v>42</v>
      </c>
      <c r="C13" s="19" t="s">
        <v>15</v>
      </c>
      <c r="D13" s="17">
        <v>1994</v>
      </c>
      <c r="E13" s="17" t="s">
        <v>12</v>
      </c>
      <c r="F13" s="17">
        <v>24</v>
      </c>
      <c r="G13" s="17">
        <v>2502.7777777777778</v>
      </c>
      <c r="H13" s="17">
        <v>111.1111111111111</v>
      </c>
      <c r="I13" s="17">
        <v>100</v>
      </c>
      <c r="J13" s="17">
        <v>90.909090909090907</v>
      </c>
      <c r="K13" s="17">
        <v>111.1111111111111</v>
      </c>
      <c r="L13" s="17"/>
      <c r="M13" s="17"/>
      <c r="N13" s="17">
        <v>111.1111111111111</v>
      </c>
      <c r="O13" s="17">
        <v>90.909090909090907</v>
      </c>
      <c r="P13" s="17">
        <v>90.909090909090907</v>
      </c>
      <c r="Q13" s="17">
        <v>111.1111111111111</v>
      </c>
      <c r="R13" s="17">
        <v>200</v>
      </c>
      <c r="S13" s="17"/>
      <c r="T13" s="17">
        <v>90.909090909090907</v>
      </c>
      <c r="U13" s="17">
        <v>90.909090909090907</v>
      </c>
      <c r="V13" s="17">
        <v>90.909090909090907</v>
      </c>
      <c r="W13" s="17"/>
      <c r="X13" s="17"/>
      <c r="Y13" s="17">
        <v>111.1111111111111</v>
      </c>
      <c r="Z13" s="17">
        <v>111.1111111111111</v>
      </c>
      <c r="AA13" s="17">
        <v>90.909090909090907</v>
      </c>
      <c r="AB13" s="17">
        <v>90.909090909090907</v>
      </c>
      <c r="AC13" s="17"/>
      <c r="AD13" s="17"/>
      <c r="AE13" s="17">
        <v>100</v>
      </c>
      <c r="AF13" s="17">
        <v>4</v>
      </c>
      <c r="AG13" s="17">
        <v>111.1111111111111</v>
      </c>
      <c r="AH13" s="17">
        <v>125</v>
      </c>
      <c r="AI13" s="17"/>
      <c r="AJ13" s="17">
        <v>100</v>
      </c>
      <c r="AK13" s="17">
        <v>90.909090909090907</v>
      </c>
      <c r="AL13" s="17">
        <v>90.909090909090907</v>
      </c>
      <c r="AM13" s="17">
        <v>90.909090909090907</v>
      </c>
      <c r="AN13" s="17"/>
    </row>
    <row r="14" spans="1:40" ht="15" thickTop="1" x14ac:dyDescent="0.3">
      <c r="A14" s="16">
        <v>7</v>
      </c>
      <c r="B14" s="16" t="s">
        <v>25</v>
      </c>
      <c r="C14" s="20" t="s">
        <v>9</v>
      </c>
      <c r="D14" s="16">
        <v>2008</v>
      </c>
      <c r="E14" s="16" t="s">
        <v>8</v>
      </c>
      <c r="F14" s="16">
        <v>23</v>
      </c>
      <c r="G14" s="16">
        <v>2302.7777777777778</v>
      </c>
      <c r="H14" s="16">
        <v>111.1111111111111</v>
      </c>
      <c r="I14" s="16">
        <v>100</v>
      </c>
      <c r="J14" s="16">
        <v>90.909090909090907</v>
      </c>
      <c r="K14" s="16">
        <v>111.1111111111111</v>
      </c>
      <c r="L14" s="16"/>
      <c r="M14" s="16"/>
      <c r="N14" s="16">
        <v>111.1111111111111</v>
      </c>
      <c r="O14" s="16">
        <v>90.909090909090907</v>
      </c>
      <c r="P14" s="16">
        <v>90.909090909090907</v>
      </c>
      <c r="Q14" s="16">
        <v>111.1111111111111</v>
      </c>
      <c r="R14" s="16"/>
      <c r="S14" s="16"/>
      <c r="T14" s="16">
        <v>90.909090909090907</v>
      </c>
      <c r="U14" s="16">
        <v>90.909090909090907</v>
      </c>
      <c r="V14" s="16">
        <v>90.909090909090907</v>
      </c>
      <c r="W14" s="16"/>
      <c r="X14" s="16"/>
      <c r="Y14" s="16">
        <v>111.1111111111111</v>
      </c>
      <c r="Z14" s="16">
        <v>111.1111111111111</v>
      </c>
      <c r="AA14" s="16">
        <v>90.909090909090907</v>
      </c>
      <c r="AB14" s="16">
        <v>90.909090909090907</v>
      </c>
      <c r="AC14" s="16"/>
      <c r="AD14" s="16"/>
      <c r="AE14" s="16">
        <v>100</v>
      </c>
      <c r="AF14" s="16">
        <v>100</v>
      </c>
      <c r="AG14" s="16">
        <v>111.1111111111111</v>
      </c>
      <c r="AH14" s="16">
        <v>125</v>
      </c>
      <c r="AI14" s="16"/>
      <c r="AJ14" s="16">
        <v>100</v>
      </c>
      <c r="AK14" s="16">
        <v>90.909090909090907</v>
      </c>
      <c r="AL14" s="16">
        <v>90.909090909090907</v>
      </c>
      <c r="AM14" s="16">
        <v>90.909090909090907</v>
      </c>
      <c r="AN14" s="16"/>
    </row>
    <row r="15" spans="1:40" x14ac:dyDescent="0.3">
      <c r="A15" s="15">
        <v>8</v>
      </c>
      <c r="B15" s="15" t="s">
        <v>26</v>
      </c>
      <c r="C15" s="18" t="s">
        <v>9</v>
      </c>
      <c r="D15" s="15">
        <v>2009</v>
      </c>
      <c r="E15" s="15" t="s">
        <v>12</v>
      </c>
      <c r="F15" s="15">
        <v>22</v>
      </c>
      <c r="G15" s="15">
        <v>2191.666666666667</v>
      </c>
      <c r="H15" s="15">
        <v>111.1111111111111</v>
      </c>
      <c r="I15" s="15">
        <v>100</v>
      </c>
      <c r="J15" s="15">
        <v>90.909090909090907</v>
      </c>
      <c r="K15" s="15">
        <v>111.1111111111111</v>
      </c>
      <c r="L15" s="15"/>
      <c r="M15" s="15"/>
      <c r="N15" s="15">
        <v>111.1111111111111</v>
      </c>
      <c r="O15" s="15">
        <v>90.909090909090907</v>
      </c>
      <c r="P15" s="15">
        <v>90.909090909090907</v>
      </c>
      <c r="Q15" s="15">
        <v>111.1111111111111</v>
      </c>
      <c r="R15" s="15"/>
      <c r="S15" s="15"/>
      <c r="T15" s="15">
        <v>90.909090909090907</v>
      </c>
      <c r="U15" s="15">
        <v>90.909090909090907</v>
      </c>
      <c r="V15" s="15">
        <v>90.909090909090907</v>
      </c>
      <c r="W15" s="15"/>
      <c r="X15" s="15"/>
      <c r="Y15" s="15">
        <v>111.1111111111111</v>
      </c>
      <c r="Z15" s="15">
        <v>111.1111111111111</v>
      </c>
      <c r="AA15" s="15">
        <v>90.909090909090907</v>
      </c>
      <c r="AB15" s="15">
        <v>90.909090909090907</v>
      </c>
      <c r="AC15" s="15"/>
      <c r="AD15" s="15"/>
      <c r="AE15" s="15">
        <v>100</v>
      </c>
      <c r="AF15" s="15">
        <v>100</v>
      </c>
      <c r="AG15" s="15"/>
      <c r="AH15" s="15">
        <v>125</v>
      </c>
      <c r="AI15" s="15"/>
      <c r="AJ15" s="15">
        <v>100</v>
      </c>
      <c r="AK15" s="15">
        <v>90.909090909090907</v>
      </c>
      <c r="AL15" s="15">
        <v>90.909090909090907</v>
      </c>
      <c r="AM15" s="15">
        <v>90.909090909090907</v>
      </c>
      <c r="AN15" s="15"/>
    </row>
    <row r="16" spans="1:40" x14ac:dyDescent="0.3">
      <c r="A16" s="15">
        <v>9</v>
      </c>
      <c r="B16" s="15" t="s">
        <v>28</v>
      </c>
      <c r="C16" s="18" t="s">
        <v>7</v>
      </c>
      <c r="D16" s="15">
        <v>2008</v>
      </c>
      <c r="E16" s="15" t="s">
        <v>8</v>
      </c>
      <c r="F16" s="15">
        <v>20</v>
      </c>
      <c r="G16" s="15">
        <v>1955.5555555555561</v>
      </c>
      <c r="H16" s="15">
        <v>111.1111111111111</v>
      </c>
      <c r="I16" s="15">
        <v>100</v>
      </c>
      <c r="J16" s="15">
        <v>90.909090909090907</v>
      </c>
      <c r="K16" s="15"/>
      <c r="L16" s="15"/>
      <c r="M16" s="15"/>
      <c r="N16" s="15">
        <v>111.1111111111111</v>
      </c>
      <c r="O16" s="15">
        <v>90.909090909090907</v>
      </c>
      <c r="P16" s="15">
        <v>90.909090909090907</v>
      </c>
      <c r="Q16" s="15"/>
      <c r="R16" s="15"/>
      <c r="S16" s="15"/>
      <c r="T16" s="15">
        <v>90.909090909090907</v>
      </c>
      <c r="U16" s="15">
        <v>90.909090909090907</v>
      </c>
      <c r="V16" s="15">
        <v>90.909090909090907</v>
      </c>
      <c r="W16" s="15"/>
      <c r="X16" s="15"/>
      <c r="Y16" s="15">
        <v>111.1111111111111</v>
      </c>
      <c r="Z16" s="15">
        <v>111.1111111111111</v>
      </c>
      <c r="AA16" s="15">
        <v>90.909090909090907</v>
      </c>
      <c r="AB16" s="15">
        <v>90.909090909090907</v>
      </c>
      <c r="AC16" s="15"/>
      <c r="AD16" s="15"/>
      <c r="AE16" s="15">
        <v>100</v>
      </c>
      <c r="AF16" s="15">
        <v>100</v>
      </c>
      <c r="AG16" s="15">
        <v>111.1111111111111</v>
      </c>
      <c r="AH16" s="15"/>
      <c r="AI16" s="15"/>
      <c r="AJ16" s="15">
        <v>100</v>
      </c>
      <c r="AK16" s="15">
        <v>90.909090909090907</v>
      </c>
      <c r="AL16" s="15">
        <v>90.909090909090907</v>
      </c>
      <c r="AM16" s="15">
        <v>90.909090909090907</v>
      </c>
      <c r="AN16" s="15"/>
    </row>
    <row r="17" spans="1:40" x14ac:dyDescent="0.3">
      <c r="A17" s="15">
        <v>10</v>
      </c>
      <c r="B17" s="15" t="s">
        <v>31</v>
      </c>
      <c r="C17" s="18" t="s">
        <v>7</v>
      </c>
      <c r="D17" s="15">
        <v>2006</v>
      </c>
      <c r="E17" s="15" t="s">
        <v>12</v>
      </c>
      <c r="F17" s="15">
        <v>17</v>
      </c>
      <c r="G17" s="15">
        <v>1833.333333333333</v>
      </c>
      <c r="H17" s="15"/>
      <c r="I17" s="15"/>
      <c r="J17" s="15">
        <v>90.909090909090907</v>
      </c>
      <c r="K17" s="15">
        <v>111.1111111111111</v>
      </c>
      <c r="L17" s="15">
        <v>200</v>
      </c>
      <c r="M17" s="15"/>
      <c r="N17" s="15">
        <v>111.1111111111111</v>
      </c>
      <c r="O17" s="15">
        <v>90.909090909090907</v>
      </c>
      <c r="P17" s="15">
        <v>90.909090909090907</v>
      </c>
      <c r="Q17" s="15">
        <v>111.1111111111111</v>
      </c>
      <c r="R17" s="15"/>
      <c r="S17" s="15"/>
      <c r="T17" s="15">
        <v>90.909090909090907</v>
      </c>
      <c r="U17" s="15">
        <v>90.909090909090907</v>
      </c>
      <c r="V17" s="15">
        <v>90.909090909090907</v>
      </c>
      <c r="W17" s="15"/>
      <c r="X17" s="15"/>
      <c r="Y17" s="15"/>
      <c r="Z17" s="15"/>
      <c r="AA17" s="15">
        <v>90.909090909090907</v>
      </c>
      <c r="AB17" s="15">
        <v>90.909090909090907</v>
      </c>
      <c r="AC17" s="15">
        <v>200</v>
      </c>
      <c r="AD17" s="15"/>
      <c r="AE17" s="15"/>
      <c r="AF17" s="15"/>
      <c r="AG17" s="15"/>
      <c r="AH17" s="15"/>
      <c r="AI17" s="15"/>
      <c r="AJ17" s="15">
        <v>100</v>
      </c>
      <c r="AK17" s="15">
        <v>90.909090909090907</v>
      </c>
      <c r="AL17" s="15">
        <v>90.909090909090907</v>
      </c>
      <c r="AM17" s="15">
        <v>90.909090909090907</v>
      </c>
      <c r="AN17" s="15"/>
    </row>
    <row r="18" spans="1:40" x14ac:dyDescent="0.3">
      <c r="A18" s="15">
        <v>11</v>
      </c>
      <c r="B18" s="15" t="s">
        <v>30</v>
      </c>
      <c r="C18" s="18" t="s">
        <v>9</v>
      </c>
      <c r="D18" s="15">
        <v>2009</v>
      </c>
      <c r="E18" s="15" t="s">
        <v>10</v>
      </c>
      <c r="F18" s="15">
        <v>15</v>
      </c>
      <c r="G18" s="15">
        <v>1411.1111111111111</v>
      </c>
      <c r="H18" s="15"/>
      <c r="I18" s="15">
        <v>100</v>
      </c>
      <c r="J18" s="15">
        <v>90.909090909090907</v>
      </c>
      <c r="K18" s="15"/>
      <c r="L18" s="15"/>
      <c r="M18" s="15"/>
      <c r="N18" s="15"/>
      <c r="O18" s="15">
        <v>90.909090909090907</v>
      </c>
      <c r="P18" s="15">
        <v>90.909090909090907</v>
      </c>
      <c r="Q18" s="15"/>
      <c r="R18" s="15"/>
      <c r="S18" s="15"/>
      <c r="T18" s="15">
        <v>90.909090909090907</v>
      </c>
      <c r="U18" s="15">
        <v>90.909090909090907</v>
      </c>
      <c r="V18" s="15">
        <v>90.909090909090907</v>
      </c>
      <c r="W18" s="15"/>
      <c r="X18" s="15"/>
      <c r="Y18" s="15"/>
      <c r="Z18" s="15"/>
      <c r="AA18" s="15">
        <v>90.909090909090907</v>
      </c>
      <c r="AB18" s="15">
        <v>90.909090909090907</v>
      </c>
      <c r="AC18" s="15"/>
      <c r="AD18" s="15"/>
      <c r="AE18" s="15">
        <v>100</v>
      </c>
      <c r="AF18" s="15">
        <v>100</v>
      </c>
      <c r="AG18" s="15">
        <v>111.1111111111111</v>
      </c>
      <c r="AH18" s="15"/>
      <c r="AI18" s="15"/>
      <c r="AJ18" s="15"/>
      <c r="AK18" s="15">
        <v>90.909090909090907</v>
      </c>
      <c r="AL18" s="15">
        <v>90.909090909090907</v>
      </c>
      <c r="AM18" s="15">
        <v>90.909090909090907</v>
      </c>
      <c r="AN18" s="15"/>
    </row>
    <row r="20" spans="1:40" x14ac:dyDescent="0.3">
      <c r="A20" s="7" t="s">
        <v>55</v>
      </c>
    </row>
    <row r="21" spans="1:40" x14ac:dyDescent="0.3">
      <c r="A21" s="7"/>
    </row>
    <row r="22" spans="1:40" x14ac:dyDescent="0.3">
      <c r="A22" s="7" t="s">
        <v>56</v>
      </c>
    </row>
  </sheetData>
  <mergeCells count="43">
    <mergeCell ref="C6:C7"/>
    <mergeCell ref="D6:D7"/>
    <mergeCell ref="E6:E7"/>
    <mergeCell ref="F6:F7"/>
    <mergeCell ref="G6:G7"/>
    <mergeCell ref="A1:AN1"/>
    <mergeCell ref="A3:AN3"/>
    <mergeCell ref="A4:AN4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A6:A7"/>
    <mergeCell ref="B6:B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K6:AK7"/>
    <mergeCell ref="AL6:AL7"/>
    <mergeCell ref="AM6:AM7"/>
    <mergeCell ref="AN6:AN7"/>
    <mergeCell ref="AF6:AF7"/>
    <mergeCell ref="AG6:AG7"/>
    <mergeCell ref="AH6:AH7"/>
    <mergeCell ref="AI6:AI7"/>
    <mergeCell ref="AJ6:AJ7"/>
  </mergeCells>
  <pageMargins left="0.7" right="0.7" top="0.75" bottom="0.75" header="0.3" footer="0.3"/>
  <pageSetup paperSize="9" scale="4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юноши 16-17 м</vt:lpstr>
      <vt:lpstr>16-17 ж</vt:lpstr>
      <vt:lpstr>юниоры 18-19</vt:lpstr>
      <vt:lpstr>юниорки 18-19 ж</vt:lpstr>
      <vt:lpstr>Чемпионат Красноярского края М</vt:lpstr>
      <vt:lpstr>Чемпионат Красноярского края 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Степан</cp:lastModifiedBy>
  <cp:lastPrinted>2025-02-01T12:21:52Z</cp:lastPrinted>
  <dcterms:created xsi:type="dcterms:W3CDTF">2025-02-01T11:05:35Z</dcterms:created>
  <dcterms:modified xsi:type="dcterms:W3CDTF">2025-02-01T14:32:44Z</dcterms:modified>
</cp:coreProperties>
</file>